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給俊智\106物資與徵信\105-106愛心徵信\捐款\106捐款-徵信資料\"/>
    </mc:Choice>
  </mc:AlternateContent>
  <bookViews>
    <workbookView xWindow="0" yWindow="0" windowWidth="20490" windowHeight="8430"/>
  </bookViews>
  <sheets>
    <sheet name="11" sheetId="2" r:id="rId1"/>
    <sheet name="工作表1" sheetId="1" r:id="rId2"/>
  </sheets>
  <definedNames>
    <definedName name="_xlnm.Print_Area" localSheetId="0">'11'!$A$1:$K$113</definedName>
    <definedName name="_xlnm.Print_Titles" localSheetId="0">'11'!$1:$2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2" l="1"/>
  <c r="J105" i="2"/>
  <c r="J104" i="2"/>
  <c r="J91" i="2"/>
  <c r="J89" i="2"/>
  <c r="J88" i="2"/>
  <c r="J84" i="2"/>
  <c r="J83" i="2"/>
  <c r="J81" i="2"/>
  <c r="J80" i="2"/>
  <c r="J64" i="2"/>
  <c r="J61" i="2"/>
  <c r="J60" i="2"/>
  <c r="J59" i="2"/>
  <c r="J58" i="2"/>
  <c r="J41" i="2"/>
  <c r="J40" i="2"/>
  <c r="J39" i="2"/>
  <c r="J38" i="2"/>
  <c r="J37" i="2"/>
  <c r="J36" i="2"/>
  <c r="J33" i="2"/>
  <c r="J31" i="2"/>
  <c r="J30" i="2"/>
  <c r="J25" i="2"/>
  <c r="J24" i="2"/>
  <c r="J23" i="2"/>
  <c r="J20" i="2"/>
  <c r="J19" i="2"/>
  <c r="J18" i="2"/>
  <c r="J17" i="2"/>
  <c r="J16" i="2"/>
  <c r="J14" i="2"/>
  <c r="J13" i="2"/>
  <c r="J12" i="2"/>
  <c r="J10" i="2"/>
  <c r="J9" i="2"/>
  <c r="J8" i="2"/>
  <c r="J7" i="2"/>
  <c r="J6" i="2"/>
  <c r="J5" i="2"/>
  <c r="J4" i="2"/>
  <c r="J3" i="2"/>
  <c r="J111" i="2" l="1"/>
</calcChain>
</file>

<file path=xl/sharedStrings.xml><?xml version="1.0" encoding="utf-8"?>
<sst xmlns="http://schemas.openxmlformats.org/spreadsheetml/2006/main" count="526" uniqueCount="505">
  <si>
    <t>106年11月捐款名單</t>
    <phoneticPr fontId="4" type="noConversion"/>
  </si>
  <si>
    <r>
      <rPr>
        <sz val="12"/>
        <color theme="1"/>
        <rFont val="新細明體"/>
        <family val="2"/>
        <charset val="136"/>
        <scheme val="minor"/>
      </rPr>
      <t>捐款金額</t>
    </r>
  </si>
  <si>
    <r>
      <rPr>
        <sz val="12"/>
        <color theme="1"/>
        <rFont val="新細明體"/>
        <family val="2"/>
        <charset val="136"/>
        <scheme val="minor"/>
      </rPr>
      <t>單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2"/>
        <charset val="136"/>
        <scheme val="minor"/>
      </rPr>
      <t>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2"/>
        <charset val="136"/>
        <scheme val="minor"/>
      </rPr>
      <t>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2"/>
        <charset val="136"/>
        <scheme val="minor"/>
      </rPr>
      <t>稱</t>
    </r>
  </si>
  <si>
    <r>
      <rPr>
        <sz val="12"/>
        <color theme="1"/>
        <rFont val="新細明體"/>
        <family val="2"/>
        <charset val="136"/>
        <scheme val="minor"/>
      </rPr>
      <t>合計金額</t>
    </r>
  </si>
  <si>
    <t>高雄市模範父親協會　</t>
  </si>
  <si>
    <t>余嘉慧　</t>
  </si>
  <si>
    <t>(戴曾金 戴聖陽)　</t>
    <phoneticPr fontId="4" type="noConversion"/>
  </si>
  <si>
    <t>富邦人壽保險股份有限公司　</t>
  </si>
  <si>
    <t>善心人士　</t>
  </si>
  <si>
    <t>高雄市陀羅尼山慈善協會　</t>
  </si>
  <si>
    <t>丁櫻桃　</t>
  </si>
  <si>
    <t>鯉魚鮮愛心捐贈者　</t>
  </si>
  <si>
    <t>(葉俊發 葉余時)　</t>
    <phoneticPr fontId="4" type="noConversion"/>
  </si>
  <si>
    <t>林福村　</t>
    <phoneticPr fontId="4" type="noConversion"/>
  </si>
  <si>
    <t>邱獻湖　</t>
    <phoneticPr fontId="4" type="noConversion"/>
  </si>
  <si>
    <t>邱謝滿玉　</t>
  </si>
  <si>
    <t>阮氏貞　</t>
  </si>
  <si>
    <t>黃瑞龍　</t>
  </si>
  <si>
    <t>王豐洲　</t>
  </si>
  <si>
    <t>宏仁之友會　</t>
  </si>
  <si>
    <t>林姿君　</t>
  </si>
  <si>
    <t>陳碧　</t>
  </si>
  <si>
    <t>林冠廷　</t>
  </si>
  <si>
    <t>(謝雅麗 謝鎮澤 謝品權 林珮芝)　</t>
    <phoneticPr fontId="4" type="noConversion"/>
  </si>
  <si>
    <t>新北市坪林區老人會　</t>
  </si>
  <si>
    <t>陳福義　</t>
  </si>
  <si>
    <t>遠踐企業社　</t>
  </si>
  <si>
    <t>黃耀輝　</t>
  </si>
  <si>
    <t>宏仁之友會善心人士　</t>
  </si>
  <si>
    <t>陳錫輝　</t>
  </si>
  <si>
    <t>蔡佳良　</t>
  </si>
  <si>
    <t>賴常玉　</t>
  </si>
  <si>
    <t>開元宮　</t>
  </si>
  <si>
    <t>(林志哲 林羿辰 林峰民)　</t>
    <phoneticPr fontId="4" type="noConversion"/>
  </si>
  <si>
    <t>宋麗君　</t>
  </si>
  <si>
    <t>無敵金剛水金粉釣友　</t>
  </si>
  <si>
    <t>張惠櫻　</t>
  </si>
  <si>
    <t>(蔡榮三 吳春淑 蔡采耘 蔡松霖 蔡侑呈)　</t>
    <phoneticPr fontId="4" type="noConversion"/>
  </si>
  <si>
    <t>王育勝　</t>
  </si>
  <si>
    <t>洪定杉　</t>
  </si>
  <si>
    <t>胡宏岳　</t>
  </si>
  <si>
    <t>曾基福　</t>
  </si>
  <si>
    <t>(姜漢智 張瀞方 姜彥宇)　</t>
    <phoneticPr fontId="4" type="noConversion"/>
  </si>
  <si>
    <t>正輝鞋業有限公司　</t>
  </si>
  <si>
    <t>孫淑鑾　</t>
  </si>
  <si>
    <t>林靖緋　</t>
  </si>
  <si>
    <t>國立高雄大學　</t>
  </si>
  <si>
    <t>邱光松　</t>
  </si>
  <si>
    <t>莊淑紅　</t>
  </si>
  <si>
    <t>張獻尹　</t>
  </si>
  <si>
    <t>劉淵稜　</t>
  </si>
  <si>
    <t>許美玲　</t>
  </si>
  <si>
    <t>吳柏昇　</t>
  </si>
  <si>
    <t>王文雄　</t>
  </si>
  <si>
    <t>蔣世嬪　</t>
  </si>
  <si>
    <t>林界賢　</t>
  </si>
  <si>
    <t>王雅妮　</t>
  </si>
  <si>
    <t>李朱貴　</t>
  </si>
  <si>
    <t>許文華(三千會)　</t>
  </si>
  <si>
    <t>洪志柔　</t>
  </si>
  <si>
    <t>朱姵穎　</t>
  </si>
  <si>
    <t>許耀中　</t>
  </si>
  <si>
    <t>陸克星科技有限公司　</t>
  </si>
  <si>
    <t>洪國峰　</t>
  </si>
  <si>
    <t>沅珅科技有限公司　</t>
  </si>
  <si>
    <t>呂淑琴　</t>
  </si>
  <si>
    <t>林芷緹　</t>
  </si>
  <si>
    <t>丁怡君　</t>
  </si>
  <si>
    <t>吳松樺　</t>
  </si>
  <si>
    <t>謝郁文　</t>
  </si>
  <si>
    <t>翁丁滿　</t>
  </si>
  <si>
    <t>新北市愛林關懷協會　</t>
  </si>
  <si>
    <t>郭憲奇　</t>
  </si>
  <si>
    <t>(李邦豪 林宜瑩)　</t>
    <phoneticPr fontId="4" type="noConversion"/>
  </si>
  <si>
    <t>凌建雄　</t>
  </si>
  <si>
    <t>(洪有福 林梅香)　</t>
    <phoneticPr fontId="4" type="noConversion"/>
  </si>
  <si>
    <t>郭盈純　</t>
  </si>
  <si>
    <t>陳泊諺　</t>
  </si>
  <si>
    <t>王健光　</t>
  </si>
  <si>
    <t>吳來有　</t>
  </si>
  <si>
    <t>宋癸華　</t>
  </si>
  <si>
    <t>黃建欽　</t>
  </si>
  <si>
    <t>湯道謙　</t>
  </si>
  <si>
    <t>陳貞夙　</t>
  </si>
  <si>
    <t>王韋甯　</t>
  </si>
  <si>
    <t>李幼喬　</t>
  </si>
  <si>
    <t>宇盛數位有限公司　</t>
  </si>
  <si>
    <t>沈雅惠　</t>
  </si>
  <si>
    <t>莊秉家　</t>
  </si>
  <si>
    <t>洪頌凱　</t>
  </si>
  <si>
    <t>(鍾明益 鍾鎮錄)　</t>
    <phoneticPr fontId="4" type="noConversion"/>
  </si>
  <si>
    <t>王澤惠　</t>
  </si>
  <si>
    <t>李重金　</t>
  </si>
  <si>
    <t>柳三進　</t>
  </si>
  <si>
    <t>辛柏賢　</t>
  </si>
  <si>
    <t>誠毅紙器股份有限公司　</t>
  </si>
  <si>
    <t>張士紋　</t>
  </si>
  <si>
    <t>林芷羽　</t>
  </si>
  <si>
    <t>林祺雯　</t>
  </si>
  <si>
    <t>林冠智　</t>
  </si>
  <si>
    <t>石淶順　</t>
  </si>
  <si>
    <t>李宗陸　</t>
  </si>
  <si>
    <t>魏欣葦　</t>
  </si>
  <si>
    <t xml:space="preserve">(郭春玉 鍾碧珍 康有志 周美雅 王秋香 楊雪亨 吳哲政 劉清淵 康有成 許隆成 李佳芬 </t>
    <phoneticPr fontId="4" type="noConversion"/>
  </si>
  <si>
    <t xml:space="preserve"> 劉和平 葉姿岑 劉志強 唐榮國 陳秀治)　</t>
    <phoneticPr fontId="4" type="noConversion"/>
  </si>
  <si>
    <t>林冠霖　</t>
  </si>
  <si>
    <t>三寶佛　</t>
  </si>
  <si>
    <r>
      <t>(</t>
    </r>
    <r>
      <rPr>
        <sz val="12"/>
        <color indexed="8"/>
        <rFont val="細明體"/>
        <family val="3"/>
        <charset val="136"/>
      </rPr>
      <t>戴明山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戴鄭世美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</si>
  <si>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吳蔚佳　</t>
  </si>
  <si>
    <t>黃心瑜　</t>
  </si>
  <si>
    <t>楊昌元　</t>
  </si>
  <si>
    <t>林榮踪　</t>
  </si>
  <si>
    <t>奕亞方企業管理顧問有限公司　</t>
  </si>
  <si>
    <r>
      <t>(</t>
    </r>
    <r>
      <rPr>
        <sz val="12"/>
        <color indexed="8"/>
        <rFont val="細明體"/>
        <family val="3"/>
        <charset val="136"/>
      </rPr>
      <t>陳金精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蕭國賀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蕭宏宇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蕭加珈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蕭瑩螢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</si>
  <si>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洪振盛　</t>
  </si>
  <si>
    <t>崧勝企業股份有限公司　</t>
  </si>
  <si>
    <r>
      <t>(</t>
    </r>
    <r>
      <rPr>
        <sz val="12"/>
        <color indexed="8"/>
        <rFont val="細明體"/>
        <family val="3"/>
        <charset val="136"/>
      </rPr>
      <t>許謝春柳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許勝然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許翃睿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</si>
  <si>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董怡君　</t>
  </si>
  <si>
    <t>張碧容　</t>
  </si>
  <si>
    <t>三崎車業有限公司　</t>
  </si>
  <si>
    <t>(洪筱君 郭孟輝 郭芮睿)　</t>
    <phoneticPr fontId="4" type="noConversion"/>
  </si>
  <si>
    <t>許展榕　</t>
  </si>
  <si>
    <t>達善禮儀社　</t>
  </si>
  <si>
    <t>(蔡英俊 林秀論 蔡瑀頲)　</t>
    <phoneticPr fontId="4" type="noConversion"/>
  </si>
  <si>
    <t>尤湘怡　</t>
  </si>
  <si>
    <t>尤璟瀅　</t>
  </si>
  <si>
    <t>(陳錕輝 黃姿米 陳珮嘉 陳冠穎)　</t>
    <phoneticPr fontId="4" type="noConversion"/>
  </si>
  <si>
    <t>何宗衛　</t>
  </si>
  <si>
    <t>黃清水　</t>
  </si>
  <si>
    <t>吳昭明　</t>
  </si>
  <si>
    <r>
      <t>(</t>
    </r>
    <r>
      <rPr>
        <sz val="12"/>
        <color indexed="8"/>
        <rFont val="細明體"/>
        <family val="3"/>
        <charset val="136"/>
      </rPr>
      <t>趙芮祺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黃家臻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</si>
  <si>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周炳榮　</t>
  </si>
  <si>
    <t>許玥柔　</t>
  </si>
  <si>
    <t>張新燕　</t>
  </si>
  <si>
    <r>
      <t>(</t>
    </r>
    <r>
      <rPr>
        <sz val="12"/>
        <rFont val="細明體"/>
        <family val="3"/>
        <charset val="136"/>
      </rPr>
      <t>張德加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張李迎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</si>
  <si>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陳靜萍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陳佳興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陳佳存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</si>
  <si>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陳玉美　</t>
  </si>
  <si>
    <t>許怡娟　</t>
  </si>
  <si>
    <t>凃偉晟　</t>
  </si>
  <si>
    <r>
      <t>(</t>
    </r>
    <r>
      <rPr>
        <sz val="12"/>
        <rFont val="細明體"/>
        <family val="3"/>
        <charset val="136"/>
      </rPr>
      <t>黃自強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吳璨羽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</si>
  <si>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蔡濟倫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蔡宜潔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</si>
  <si>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詹昌平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詹欣怡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</si>
  <si>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凌偉誠　</t>
  </si>
  <si>
    <t>陳輝凰　</t>
  </si>
  <si>
    <t>王婕安　</t>
  </si>
  <si>
    <t>新鴻空調工程　</t>
  </si>
  <si>
    <t>謝阿麗　</t>
  </si>
  <si>
    <t>陳茂源　</t>
  </si>
  <si>
    <t>鄭麗雲　</t>
  </si>
  <si>
    <t>盧慧卿　</t>
  </si>
  <si>
    <t>李筱丰　</t>
  </si>
  <si>
    <t>饒碧珊　</t>
  </si>
  <si>
    <t>黃淳良　</t>
  </si>
  <si>
    <t>黃柏穎　</t>
  </si>
  <si>
    <t>黃柏瑞　</t>
  </si>
  <si>
    <t>施品如　</t>
  </si>
  <si>
    <t>陳恒川　</t>
  </si>
  <si>
    <t>新吾福五金行　</t>
  </si>
  <si>
    <t>黃淑凰　</t>
  </si>
  <si>
    <t>陳珈米　</t>
  </si>
  <si>
    <t>葉建億　</t>
  </si>
  <si>
    <t>陳再生　</t>
  </si>
  <si>
    <t>姜泰盛　</t>
  </si>
  <si>
    <t>李芷僑　</t>
  </si>
  <si>
    <t>御野園生技有限公司　</t>
  </si>
  <si>
    <t>孫壽延　</t>
  </si>
  <si>
    <t>鄭淑媛　</t>
  </si>
  <si>
    <t>曾永宗　</t>
  </si>
  <si>
    <t>敖以智　</t>
  </si>
  <si>
    <t>林美君　</t>
  </si>
  <si>
    <t>夏柳卿　</t>
  </si>
  <si>
    <t>洪崇智　</t>
  </si>
  <si>
    <t>陳建中　</t>
  </si>
  <si>
    <t>蘇應欽　</t>
  </si>
  <si>
    <t>黃瀞慧　</t>
  </si>
  <si>
    <r>
      <t>(</t>
    </r>
    <r>
      <rPr>
        <sz val="12"/>
        <color indexed="8"/>
        <rFont val="細明體"/>
        <family val="3"/>
        <charset val="136"/>
      </rPr>
      <t>黃寀潔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黃寀湘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</si>
  <si>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謝龍奎　</t>
  </si>
  <si>
    <t>洪世彥　</t>
  </si>
  <si>
    <t>李鴻裕　</t>
  </si>
  <si>
    <t>王姿燕　</t>
  </si>
  <si>
    <t>邱中毓　</t>
  </si>
  <si>
    <t>游麗月　</t>
  </si>
  <si>
    <t>黃義方　</t>
  </si>
  <si>
    <r>
      <t>(</t>
    </r>
    <r>
      <rPr>
        <sz val="12"/>
        <rFont val="細明體"/>
        <family val="3"/>
        <charset val="136"/>
      </rPr>
      <t>陳振華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邱麗蓉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</si>
  <si>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t>治理實業有限公司　</t>
  </si>
  <si>
    <t>林宏南　</t>
  </si>
  <si>
    <t>怡宏企業有限公司　</t>
  </si>
  <si>
    <t>陳宗銘　</t>
  </si>
  <si>
    <t>謝德旺　</t>
  </si>
  <si>
    <t>余宜庭　</t>
  </si>
  <si>
    <t>曾泰諭　</t>
  </si>
  <si>
    <t>傅美惠　</t>
  </si>
  <si>
    <t>茆佳茵　</t>
  </si>
  <si>
    <t>茆德暉　</t>
  </si>
  <si>
    <t>蔡英明　</t>
  </si>
  <si>
    <t>林芳珠　</t>
  </si>
  <si>
    <t>蔡承翰　</t>
  </si>
  <si>
    <t>蔡承軒　</t>
  </si>
  <si>
    <r>
      <t>(</t>
    </r>
    <r>
      <rPr>
        <sz val="12"/>
        <color indexed="8"/>
        <rFont val="細明體"/>
        <family val="3"/>
        <charset val="136"/>
      </rPr>
      <t>郭俊宏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郭逸家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郭軒綸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王沛宸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王益寮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王蔡秀鳳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郭安尾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郭陳秀碧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</si>
  <si>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林麗卿　</t>
  </si>
  <si>
    <t>陳邦立　</t>
  </si>
  <si>
    <t>弘馥有限公司　</t>
  </si>
  <si>
    <t>鍾宥蓁　</t>
  </si>
  <si>
    <r>
      <t>(</t>
    </r>
    <r>
      <rPr>
        <sz val="12"/>
        <color indexed="8"/>
        <rFont val="細明體"/>
        <family val="3"/>
        <charset val="136"/>
      </rPr>
      <t>黃德隆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林秦竹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</si>
  <si>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余水成　</t>
  </si>
  <si>
    <t>眾鴻貿易股份有限公司　</t>
  </si>
  <si>
    <t>楊清民　</t>
  </si>
  <si>
    <t>陳輝榮　</t>
  </si>
  <si>
    <t>華芝商業機器(股)公司　</t>
  </si>
  <si>
    <r>
      <t>(</t>
    </r>
    <r>
      <rPr>
        <sz val="12"/>
        <color indexed="8"/>
        <rFont val="細明體"/>
        <family val="3"/>
        <charset val="136"/>
      </rPr>
      <t>曹惠敏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陳明州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</si>
  <si>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施明信　</t>
  </si>
  <si>
    <t>戴逸明　</t>
  </si>
  <si>
    <r>
      <t>(</t>
    </r>
    <r>
      <rPr>
        <sz val="12"/>
        <color indexed="8"/>
        <rFont val="細明體"/>
        <family val="3"/>
        <charset val="136"/>
      </rPr>
      <t>黃日清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莊素端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黃雍仁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黃婉綾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黃李錦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</si>
  <si>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吳姿瑩　</t>
  </si>
  <si>
    <t>柯亦芬　</t>
  </si>
  <si>
    <t>李昱德　</t>
  </si>
  <si>
    <t>徐筱芸　</t>
  </si>
  <si>
    <t>楊財正　</t>
  </si>
  <si>
    <t>楊裕麒　</t>
  </si>
  <si>
    <t>邱劍鋒　</t>
  </si>
  <si>
    <t>邱馨緯　</t>
  </si>
  <si>
    <t>陳啟瑞　</t>
  </si>
  <si>
    <t>林東光　</t>
  </si>
  <si>
    <t>黃曉玫　</t>
  </si>
  <si>
    <r>
      <t>(</t>
    </r>
    <r>
      <rPr>
        <sz val="12"/>
        <color indexed="8"/>
        <rFont val="細明體"/>
        <family val="3"/>
        <charset val="136"/>
      </rPr>
      <t>謝世山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謝蘇玉美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顏翊傑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顏妤容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</si>
  <si>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陳昌義　</t>
  </si>
  <si>
    <t>姚名鴻　</t>
  </si>
  <si>
    <r>
      <t>(</t>
    </r>
    <r>
      <rPr>
        <sz val="12"/>
        <color indexed="8"/>
        <rFont val="細明體"/>
        <family val="3"/>
        <charset val="136"/>
      </rPr>
      <t>李詩潔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曾海硯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曾海甯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</si>
  <si>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黃韻凌　</t>
  </si>
  <si>
    <t>魏語柔　</t>
  </si>
  <si>
    <t>曾世冠　</t>
  </si>
  <si>
    <t>林柏秀　</t>
  </si>
  <si>
    <t>莊健春　</t>
  </si>
  <si>
    <r>
      <t>(</t>
    </r>
    <r>
      <rPr>
        <sz val="12"/>
        <color indexed="8"/>
        <rFont val="細明體"/>
        <family val="3"/>
        <charset val="136"/>
      </rPr>
      <t>劉美華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歐韋志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歐韋宏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歐芷芸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歐芷涵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</si>
  <si>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葉吉城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張簡麗環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</si>
  <si>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鍾鎮遠　</t>
  </si>
  <si>
    <t>邱颿儒　</t>
  </si>
  <si>
    <t>賴怡靜　</t>
  </si>
  <si>
    <t>林建宏　</t>
  </si>
  <si>
    <r>
      <t>(</t>
    </r>
    <r>
      <rPr>
        <sz val="12"/>
        <color indexed="8"/>
        <rFont val="細明體"/>
        <family val="3"/>
        <charset val="136"/>
      </rPr>
      <t>周應明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魏秀蘭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</si>
  <si>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黃榮賢　</t>
  </si>
  <si>
    <t>蔡榮家　</t>
  </si>
  <si>
    <t>杜天寶　</t>
  </si>
  <si>
    <t>黃運煌　</t>
  </si>
  <si>
    <t>黃美梅　</t>
  </si>
  <si>
    <t>陳玉英　</t>
  </si>
  <si>
    <t>王振南　</t>
  </si>
  <si>
    <t>楊黃美蓮　</t>
  </si>
  <si>
    <t>翁義發　</t>
  </si>
  <si>
    <t>林文能　</t>
  </si>
  <si>
    <t>韓宜家　</t>
  </si>
  <si>
    <t>黃如琪　</t>
  </si>
  <si>
    <t>邱采潔　</t>
  </si>
  <si>
    <t>蘇渼新　</t>
  </si>
  <si>
    <t>丘介元　</t>
  </si>
  <si>
    <t>吳順德　</t>
  </si>
  <si>
    <t>蔡景安　</t>
  </si>
  <si>
    <t>陳美佑　</t>
  </si>
  <si>
    <t>曾靖雅　</t>
  </si>
  <si>
    <t>楊瑞齊　</t>
  </si>
  <si>
    <t>莊淑媛　</t>
  </si>
  <si>
    <t>(蔡文煌 黃秋媚)　</t>
  </si>
  <si>
    <t>任金花　</t>
  </si>
  <si>
    <t>翁曉菁　</t>
  </si>
  <si>
    <t>陳重光　</t>
  </si>
  <si>
    <t>高全德　</t>
  </si>
  <si>
    <t>王嵩涵　</t>
  </si>
  <si>
    <t>陳楷森　</t>
  </si>
  <si>
    <t>林立宏　</t>
  </si>
  <si>
    <t>王樂華　</t>
  </si>
  <si>
    <t>林濬煬　</t>
  </si>
  <si>
    <t>馮淑美　</t>
  </si>
  <si>
    <t>曾佳岑　</t>
  </si>
  <si>
    <t>蘇暉文　</t>
  </si>
  <si>
    <t>潘靜如　</t>
  </si>
  <si>
    <t>陳弈慧　</t>
  </si>
  <si>
    <t>黃印嘉　</t>
  </si>
  <si>
    <t>蔡豐祥　</t>
  </si>
  <si>
    <t>張玉錦　</t>
  </si>
  <si>
    <t>謝慶和　</t>
  </si>
  <si>
    <r>
      <t>(</t>
    </r>
    <r>
      <rPr>
        <sz val="12"/>
        <color indexed="8"/>
        <rFont val="細明體"/>
        <family val="3"/>
        <charset val="136"/>
      </rPr>
      <t>沈靜枝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林孟暐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</si>
  <si>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蕭如○　</t>
    <phoneticPr fontId="4" type="noConversion"/>
  </si>
  <si>
    <t>恒又昇企業有限公司　</t>
  </si>
  <si>
    <t>曹靖珩　</t>
  </si>
  <si>
    <t>吳泱諮　</t>
  </si>
  <si>
    <t>林聖棨　</t>
  </si>
  <si>
    <t>黃姵緁　</t>
  </si>
  <si>
    <t>黃婉菲　</t>
  </si>
  <si>
    <t>黃美綺　</t>
  </si>
  <si>
    <t>黃奕榕　</t>
  </si>
  <si>
    <t>李宥萱　</t>
  </si>
  <si>
    <t>吳坤盈　</t>
  </si>
  <si>
    <t>葉綺綺　</t>
  </si>
  <si>
    <r>
      <t>(</t>
    </r>
    <r>
      <rPr>
        <sz val="12"/>
        <color indexed="8"/>
        <rFont val="細明體"/>
        <family val="3"/>
        <charset val="136"/>
      </rPr>
      <t>許佩芸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段汝緯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</si>
  <si>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江柏陞　</t>
  </si>
  <si>
    <t>陳建宏　</t>
  </si>
  <si>
    <t>徐成斌　</t>
  </si>
  <si>
    <t>黃博宣　</t>
  </si>
  <si>
    <t>古子欽　</t>
  </si>
  <si>
    <t>陳儀璜　</t>
  </si>
  <si>
    <t>黃迦怡　</t>
  </si>
  <si>
    <t>鄒雋玲　</t>
  </si>
  <si>
    <t>林相甫　</t>
  </si>
  <si>
    <t>潘志宏　</t>
  </si>
  <si>
    <t>張秀華　</t>
  </si>
  <si>
    <t>林連茂　</t>
  </si>
  <si>
    <t>林志遠　</t>
  </si>
  <si>
    <t>九靈姐姐　</t>
  </si>
  <si>
    <t>李茉菡　</t>
  </si>
  <si>
    <t>楊麗雲　</t>
  </si>
  <si>
    <t>黃俊雄　</t>
  </si>
  <si>
    <t>王儷穎　</t>
  </si>
  <si>
    <r>
      <t>(</t>
    </r>
    <r>
      <rPr>
        <sz val="12"/>
        <color indexed="8"/>
        <rFont val="細明體"/>
        <family val="3"/>
        <charset val="136"/>
      </rPr>
      <t>蔡東杙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蔡東儒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蔡俊宇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蔡易熹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蔡旻紜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</si>
  <si>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許碧容　</t>
  </si>
  <si>
    <t>姚斯航　</t>
  </si>
  <si>
    <t>陳弘海　</t>
  </si>
  <si>
    <t>陳弘山　</t>
  </si>
  <si>
    <t>陳泓根　</t>
  </si>
  <si>
    <t>林家乾　</t>
  </si>
  <si>
    <r>
      <t>(</t>
    </r>
    <r>
      <rPr>
        <sz val="12"/>
        <color indexed="8"/>
        <rFont val="細明體"/>
        <family val="3"/>
        <charset val="136"/>
      </rPr>
      <t>陳光華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呂金花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陳慧玲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陳紀瑾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陳福耀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</si>
  <si>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周素霞　</t>
  </si>
  <si>
    <t>顏郁芳　</t>
  </si>
  <si>
    <t>羅喬薰　</t>
  </si>
  <si>
    <t>鄭君豪　</t>
  </si>
  <si>
    <t>蔡昆樺　</t>
  </si>
  <si>
    <t>蔣定森　</t>
  </si>
  <si>
    <t>施淑媛　</t>
  </si>
  <si>
    <t>曾冠穎　</t>
  </si>
  <si>
    <t>鍾豊益　</t>
  </si>
  <si>
    <t>賴睿璿　</t>
  </si>
  <si>
    <t>王百富　</t>
  </si>
  <si>
    <t>尤郁晴　</t>
  </si>
  <si>
    <t>尤富龍　</t>
  </si>
  <si>
    <t>高晏湄　</t>
  </si>
  <si>
    <r>
      <t>(</t>
    </r>
    <r>
      <rPr>
        <sz val="12"/>
        <color indexed="8"/>
        <rFont val="細明體"/>
        <family val="3"/>
        <charset val="136"/>
      </rPr>
      <t>林恒亘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林國森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王束卿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楊博鈞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楊証傑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</si>
  <si>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張玉霞　</t>
  </si>
  <si>
    <t>蘇弘展　</t>
  </si>
  <si>
    <t>陳文德 全家福　</t>
  </si>
  <si>
    <t>柯博重　</t>
  </si>
  <si>
    <t>林美雀　</t>
  </si>
  <si>
    <r>
      <t>(</t>
    </r>
    <r>
      <rPr>
        <sz val="12"/>
        <color indexed="8"/>
        <rFont val="細明體"/>
        <family val="3"/>
        <charset val="136"/>
      </rPr>
      <t>洪華君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謝政家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</si>
  <si>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林文城　</t>
  </si>
  <si>
    <t>林泉成　</t>
  </si>
  <si>
    <t>陳立仁　</t>
  </si>
  <si>
    <t>李智欣　</t>
  </si>
  <si>
    <t>李宏昌　</t>
  </si>
  <si>
    <t>先人 郭連枝 郭靜碧夫婦　</t>
  </si>
  <si>
    <t>許峰壽　</t>
  </si>
  <si>
    <r>
      <t>(</t>
    </r>
    <r>
      <rPr>
        <sz val="12"/>
        <color indexed="8"/>
        <rFont val="細明體"/>
        <family val="3"/>
        <charset val="136"/>
      </rPr>
      <t>許姿樺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許晨汝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</si>
  <si>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(孫國庭 陳月素)　</t>
    <phoneticPr fontId="4" type="noConversion"/>
  </si>
  <si>
    <t>(葉江山 葉李惠美)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</si>
  <si>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余清課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余陳淑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</si>
  <si>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蕭光雄　</t>
  </si>
  <si>
    <t>黃萬祝　</t>
  </si>
  <si>
    <t>(趣品館)李子蘊　</t>
  </si>
  <si>
    <t>葉李金梅　</t>
  </si>
  <si>
    <t>劉宇陞　</t>
  </si>
  <si>
    <t>劉宇宸　</t>
  </si>
  <si>
    <t>石美玲　</t>
  </si>
  <si>
    <t>陳季貞　</t>
  </si>
  <si>
    <t>張麗雯　</t>
  </si>
  <si>
    <t>林靖茹　</t>
  </si>
  <si>
    <t>張香君　</t>
  </si>
  <si>
    <t>林哲偉　</t>
  </si>
  <si>
    <t>陳思旗　</t>
  </si>
  <si>
    <t>張煌東　</t>
  </si>
  <si>
    <t>陳能建　</t>
  </si>
  <si>
    <t>柳宗昕　</t>
  </si>
  <si>
    <t>林秀蕙　</t>
  </si>
  <si>
    <t>黃嘉惠　</t>
  </si>
  <si>
    <t>劉美莉　</t>
  </si>
  <si>
    <t>林孟萱　</t>
  </si>
  <si>
    <t>吳玉昆　</t>
  </si>
  <si>
    <t>羅元廷　</t>
  </si>
  <si>
    <t>陳慧芬　</t>
  </si>
  <si>
    <t>潘秋妤　</t>
  </si>
  <si>
    <t>潘志堅　</t>
  </si>
  <si>
    <t>潘志得　</t>
  </si>
  <si>
    <t>潘洪玉　</t>
  </si>
  <si>
    <t>陳勇檜　</t>
  </si>
  <si>
    <t>鄭百勝　</t>
  </si>
  <si>
    <t>黃振長　</t>
  </si>
  <si>
    <t>陳宥樺　</t>
  </si>
  <si>
    <t>楊岳霖　</t>
  </si>
  <si>
    <t>陳柏儒　</t>
  </si>
  <si>
    <t>陳泊羽　</t>
  </si>
  <si>
    <t>許庭瑄　</t>
  </si>
  <si>
    <t>李孟哲　</t>
  </si>
  <si>
    <t>胡怡玫　</t>
  </si>
  <si>
    <t>康嘉勳　</t>
  </si>
  <si>
    <t>陳文和　</t>
  </si>
  <si>
    <r>
      <t>(</t>
    </r>
    <r>
      <rPr>
        <sz val="12"/>
        <color indexed="8"/>
        <rFont val="細明體"/>
        <family val="3"/>
        <charset val="136"/>
      </rPr>
      <t>黃佐良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許麗華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</si>
  <si>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蘇蘭　</t>
  </si>
  <si>
    <t>劉國仲　</t>
  </si>
  <si>
    <t>李籃素雲　</t>
  </si>
  <si>
    <t>陸曉民　</t>
  </si>
  <si>
    <t>湯玉珍　</t>
  </si>
  <si>
    <t>郭美華　</t>
  </si>
  <si>
    <t>廖清旗　</t>
  </si>
  <si>
    <r>
      <t>(</t>
    </r>
    <r>
      <rPr>
        <sz val="12"/>
        <color indexed="8"/>
        <rFont val="細明體"/>
        <family val="3"/>
        <charset val="136"/>
      </rPr>
      <t>李丙丁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李陳水永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</si>
  <si>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(葉步鎤 葉黃貴年)　</t>
    <phoneticPr fontId="4" type="noConversion"/>
  </si>
  <si>
    <t>林志輝　</t>
  </si>
  <si>
    <t>莊安家　</t>
  </si>
  <si>
    <t>陳璿羽　</t>
  </si>
  <si>
    <t>劉育宗　</t>
  </si>
  <si>
    <t>郭容慈　</t>
  </si>
  <si>
    <t>陳妍聿　</t>
  </si>
  <si>
    <t>伊詩嘉有限公司　</t>
  </si>
  <si>
    <t>廖蓓瑜　</t>
  </si>
  <si>
    <t>廖淑勻　</t>
  </si>
  <si>
    <t>陳歆平　</t>
  </si>
  <si>
    <t>曾鐀鋆　</t>
  </si>
  <si>
    <t>曾靖崴　</t>
  </si>
  <si>
    <t>張源良　</t>
  </si>
  <si>
    <t>潘惠祺　</t>
  </si>
  <si>
    <t>陳玉晶　</t>
  </si>
  <si>
    <t>李昕潔　</t>
  </si>
  <si>
    <t>陳泉宏　</t>
  </si>
  <si>
    <t>黃玟溱　</t>
  </si>
  <si>
    <t>林景郎　</t>
  </si>
  <si>
    <t>謝曉琪　</t>
  </si>
  <si>
    <t>陳慶璋　</t>
  </si>
  <si>
    <t>李奇秤　</t>
  </si>
  <si>
    <t>吳誼萱　</t>
  </si>
  <si>
    <t>陳雅芬　</t>
  </si>
  <si>
    <t>林秦鈺　</t>
  </si>
  <si>
    <t>謝正修　</t>
  </si>
  <si>
    <t>林茲榮　</t>
  </si>
  <si>
    <t>孫小妹　</t>
  </si>
  <si>
    <t>陳雅莉　</t>
  </si>
  <si>
    <t>曾志宏　</t>
  </si>
  <si>
    <t>曾欣怡　</t>
  </si>
  <si>
    <t>張永成　</t>
  </si>
  <si>
    <t>張明雅　</t>
  </si>
  <si>
    <t>林禹晶　</t>
  </si>
  <si>
    <t>林禹欣　</t>
  </si>
  <si>
    <t>楊冠民　</t>
  </si>
  <si>
    <t>黃煌智　</t>
  </si>
  <si>
    <t>黃苑榛　</t>
  </si>
  <si>
    <t>楊禾豊　</t>
  </si>
  <si>
    <t>林葳蓉　</t>
  </si>
  <si>
    <t>楊育程　</t>
  </si>
  <si>
    <t>林金換　</t>
  </si>
  <si>
    <t>本間伊都子　</t>
  </si>
  <si>
    <t>楊心瑜　</t>
  </si>
  <si>
    <t>林彥慈　</t>
  </si>
  <si>
    <t>楊傜棋　</t>
  </si>
  <si>
    <t>林塏豐　</t>
  </si>
  <si>
    <t>林彥駖　</t>
  </si>
  <si>
    <t>卓怡貞　</t>
  </si>
  <si>
    <t>宏瑜起重工程行　</t>
  </si>
  <si>
    <r>
      <t>(</t>
    </r>
    <r>
      <rPr>
        <sz val="12"/>
        <color indexed="8"/>
        <rFont val="細明體"/>
        <family val="3"/>
        <charset val="136"/>
      </rPr>
      <t>李雪玉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林宏謀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林祉君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林祉廷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</si>
  <si>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謝志元　</t>
  </si>
  <si>
    <t>郭振銘　</t>
  </si>
  <si>
    <t>郭月香　</t>
  </si>
  <si>
    <t>張秀秀　</t>
  </si>
  <si>
    <t>林梅櫻　</t>
  </si>
  <si>
    <t>陳怡年　</t>
  </si>
  <si>
    <t>張家　</t>
  </si>
  <si>
    <t>(陳孟宜 吳乙德)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</si>
  <si>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吳幸儒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吳承紋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</si>
  <si>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許威勛　</t>
  </si>
  <si>
    <t>吳佳霓　</t>
  </si>
  <si>
    <t>王建勝　</t>
  </si>
  <si>
    <t>許萬幸　</t>
  </si>
  <si>
    <t>許淇鈞　</t>
  </si>
  <si>
    <t>李雯蘋　</t>
  </si>
  <si>
    <t>葉畇汝　</t>
  </si>
  <si>
    <t>柯秀美　</t>
  </si>
  <si>
    <t>陳思如　</t>
  </si>
  <si>
    <r>
      <t>(</t>
    </r>
    <r>
      <rPr>
        <sz val="12"/>
        <color indexed="8"/>
        <rFont val="細明體"/>
        <family val="3"/>
        <charset val="136"/>
      </rPr>
      <t>陳世豊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吳玉盆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</si>
  <si>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張正己　</t>
  </si>
  <si>
    <r>
      <t>(</t>
    </r>
    <r>
      <rPr>
        <sz val="12"/>
        <color indexed="8"/>
        <rFont val="細明體"/>
        <family val="3"/>
        <charset val="136"/>
      </rPr>
      <t>謝榮祥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劉筱錡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</si>
  <si>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呂銘洋　</t>
  </si>
  <si>
    <t>謝雨秀　</t>
  </si>
  <si>
    <t>陳柏燕　</t>
  </si>
  <si>
    <t>紫南宮土地公.土地婆　</t>
  </si>
  <si>
    <t>南無觀世音菩薩　</t>
  </si>
  <si>
    <t>林欽義　</t>
  </si>
  <si>
    <t>孟君髮型工作室　</t>
  </si>
  <si>
    <t>許志源　</t>
  </si>
  <si>
    <t>李御聖　</t>
  </si>
  <si>
    <t>于增溶　</t>
  </si>
  <si>
    <t>林家茜　</t>
  </si>
  <si>
    <t>陳瑞英　</t>
  </si>
  <si>
    <t>邱彥翔　</t>
  </si>
  <si>
    <r>
      <t>(</t>
    </r>
    <r>
      <rPr>
        <sz val="12"/>
        <color indexed="8"/>
        <rFont val="細明體"/>
        <family val="3"/>
        <charset val="136"/>
      </rPr>
      <t>倪慶豐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倪弘矅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倪萬宥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</si>
  <si>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黃郁炘　</t>
  </si>
  <si>
    <t>林月恩　</t>
  </si>
  <si>
    <t>林書萍　</t>
  </si>
  <si>
    <t>黃怡儀　</t>
  </si>
  <si>
    <t>湯智玲　</t>
  </si>
  <si>
    <t>胡慧婷　</t>
  </si>
  <si>
    <t>林擇楷　</t>
  </si>
  <si>
    <t>林佳璿　</t>
  </si>
  <si>
    <t>林茂盛　</t>
  </si>
  <si>
    <t>徐佩珊　</t>
  </si>
  <si>
    <t>劉淑華　</t>
  </si>
  <si>
    <t>王淑恵　</t>
  </si>
  <si>
    <t>李坤憲　</t>
  </si>
  <si>
    <t>吳宜珊　</t>
  </si>
  <si>
    <t>無名氏　</t>
  </si>
  <si>
    <r>
      <rPr>
        <sz val="12"/>
        <color theme="1"/>
        <rFont val="新細明體"/>
        <family val="2"/>
        <charset val="136"/>
        <scheme val="minor"/>
      </rPr>
      <t>合計</t>
    </r>
  </si>
  <si>
    <t xml:space="preserve">                     製表：                                                   會計：                                                      院長：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</si>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</sst>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/d;@"/>
    <numFmt numFmtId="177" formatCode="#,##0_);[Red]\(#,##0\)"/>
    <numFmt numFmtId="178" formatCode="#,##0\ ;[Red]\(#,##0\)"/>
  </numFmts>
  <fonts count="1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1"/>
      <color indexed="8"/>
      <name val="細明體"/>
      <family val="3"/>
      <charset val="136"/>
    </font>
    <font>
      <sz val="11"/>
      <color indexed="8"/>
      <name val="Times New Roman"/>
      <family val="1"/>
    </font>
    <font>
      <sz val="12"/>
      <color indexed="8"/>
      <name val="新明細體"/>
      <family val="1"/>
      <charset val="136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169">
    <xf numFmtId="0" fontId="0" fillId="0" borderId="0" xfId="0">
      <alignment vertical="center"/>
    </xf>
    <xf numFmtId="0" fontId="0" fillId="0" borderId="0" xfId="1" applyFont="1" applyFill="1" applyBorder="1" applyAlignment="1">
      <alignment horizontal="center" vertical="top" wrapText="1"/>
    </xf>
    <xf numFmtId="0" fontId="0" fillId="0" borderId="0" xfId="2" applyFont="1" applyFill="1"/>
    <xf numFmtId="41" fontId="0" fillId="0" borderId="0" xfId="3" applyFont="1" applyFill="1"/>
    <xf numFmtId="176" fontId="0" fillId="0" borderId="0" xfId="1" applyNumberFormat="1" applyFont="1" applyFill="1"/>
    <xf numFmtId="177" fontId="5" fillId="2" borderId="2" xfId="1" applyNumberFormat="1" applyFont="1" applyFill="1" applyBorder="1" applyAlignment="1">
      <alignment horizontal="center" vertical="center"/>
    </xf>
    <xf numFmtId="177" fontId="5" fillId="2" borderId="5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 vertical="center"/>
    </xf>
    <xf numFmtId="0" fontId="1" fillId="0" borderId="7" xfId="2" applyBorder="1" applyAlignment="1">
      <alignment horizontal="left" vertical="center"/>
    </xf>
    <xf numFmtId="0" fontId="0" fillId="0" borderId="0" xfId="1" applyFont="1" applyFill="1"/>
    <xf numFmtId="0" fontId="7" fillId="0" borderId="7" xfId="2" applyFont="1" applyFill="1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177" fontId="0" fillId="0" borderId="0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left" vertical="center"/>
    </xf>
    <xf numFmtId="0" fontId="1" fillId="0" borderId="4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3" xfId="2" applyBorder="1" applyAlignment="1">
      <alignment horizontal="left" vertical="center"/>
    </xf>
    <xf numFmtId="0" fontId="0" fillId="0" borderId="4" xfId="1" applyFont="1" applyFill="1" applyBorder="1" applyAlignment="1">
      <alignment horizontal="center"/>
    </xf>
    <xf numFmtId="0" fontId="0" fillId="0" borderId="4" xfId="2" applyFont="1" applyBorder="1" applyAlignment="1">
      <alignment horizontal="left" vertical="center"/>
    </xf>
    <xf numFmtId="177" fontId="5" fillId="0" borderId="9" xfId="1" applyNumberFormat="1" applyFont="1" applyFill="1" applyBorder="1" applyAlignment="1">
      <alignment horizontal="center" vertical="center"/>
    </xf>
    <xf numFmtId="0" fontId="0" fillId="0" borderId="3" xfId="2" applyFont="1" applyBorder="1" applyAlignment="1">
      <alignment horizontal="left" vertical="center"/>
    </xf>
    <xf numFmtId="0" fontId="0" fillId="0" borderId="4" xfId="1" applyFont="1" applyFill="1" applyBorder="1" applyAlignment="1">
      <alignment horizontal="right" vertical="center"/>
    </xf>
    <xf numFmtId="0" fontId="0" fillId="0" borderId="1" xfId="2" applyFont="1" applyBorder="1" applyAlignment="1">
      <alignment horizontal="left" vertical="center"/>
    </xf>
    <xf numFmtId="0" fontId="1" fillId="0" borderId="1" xfId="2" applyBorder="1" applyAlignment="1">
      <alignment horizontal="left" vertical="center"/>
    </xf>
    <xf numFmtId="0" fontId="1" fillId="0" borderId="10" xfId="2" applyBorder="1" applyAlignment="1">
      <alignment horizontal="left" vertical="center"/>
    </xf>
    <xf numFmtId="0" fontId="1" fillId="0" borderId="5" xfId="2" applyBorder="1" applyAlignment="1">
      <alignment horizontal="right" vertical="center"/>
    </xf>
    <xf numFmtId="177" fontId="5" fillId="0" borderId="11" xfId="1" applyNumberFormat="1" applyFont="1" applyFill="1" applyBorder="1" applyAlignment="1">
      <alignment horizontal="center" vertical="center"/>
    </xf>
    <xf numFmtId="0" fontId="0" fillId="0" borderId="12" xfId="2" applyFont="1" applyBorder="1" applyAlignment="1">
      <alignment horizontal="left" vertical="center"/>
    </xf>
    <xf numFmtId="0" fontId="0" fillId="0" borderId="7" xfId="2" applyFont="1" applyBorder="1" applyAlignment="1">
      <alignment horizontal="left" vertical="center"/>
    </xf>
    <xf numFmtId="0" fontId="0" fillId="0" borderId="7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0" fillId="0" borderId="13" xfId="2" applyFont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left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center"/>
    </xf>
    <xf numFmtId="0" fontId="0" fillId="0" borderId="7" xfId="2" applyFont="1" applyBorder="1" applyAlignment="1">
      <alignment vertical="center"/>
    </xf>
    <xf numFmtId="178" fontId="5" fillId="0" borderId="7" xfId="1" applyNumberFormat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8" fillId="3" borderId="13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/>
    </xf>
    <xf numFmtId="0" fontId="10" fillId="3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8" fillId="3" borderId="4" xfId="2" applyFont="1" applyFill="1" applyBorder="1" applyAlignment="1">
      <alignment vertical="center"/>
    </xf>
    <xf numFmtId="0" fontId="7" fillId="3" borderId="5" xfId="2" applyFont="1" applyFill="1" applyBorder="1" applyAlignment="1">
      <alignment horizontal="left" vertical="center"/>
    </xf>
    <xf numFmtId="0" fontId="9" fillId="3" borderId="3" xfId="2" applyFont="1" applyFill="1" applyBorder="1" applyAlignment="1">
      <alignment horizontal="left" vertical="center"/>
    </xf>
    <xf numFmtId="0" fontId="0" fillId="0" borderId="5" xfId="1" applyFont="1" applyFill="1" applyBorder="1" applyAlignment="1">
      <alignment vertical="center"/>
    </xf>
    <xf numFmtId="0" fontId="7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left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left" vertical="center"/>
    </xf>
    <xf numFmtId="0" fontId="7" fillId="3" borderId="7" xfId="2" applyFont="1" applyFill="1" applyBorder="1" applyAlignment="1">
      <alignment horizontal="left" vertical="center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left" vertical="center"/>
    </xf>
    <xf numFmtId="0" fontId="7" fillId="3" borderId="14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7" fillId="3" borderId="15" xfId="2" applyFont="1" applyFill="1" applyBorder="1" applyAlignment="1">
      <alignment horizontal="left" vertical="center"/>
    </xf>
    <xf numFmtId="0" fontId="9" fillId="3" borderId="13" xfId="2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/>
    </xf>
    <xf numFmtId="0" fontId="9" fillId="3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9" fillId="3" borderId="14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/>
    </xf>
    <xf numFmtId="0" fontId="12" fillId="3" borderId="15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vertical="center"/>
    </xf>
    <xf numFmtId="0" fontId="12" fillId="3" borderId="10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3" fillId="0" borderId="3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12" fillId="3" borderId="5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center" vertical="center"/>
    </xf>
    <xf numFmtId="177" fontId="5" fillId="0" borderId="8" xfId="1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right" vertical="center"/>
    </xf>
    <xf numFmtId="0" fontId="9" fillId="3" borderId="15" xfId="2" applyFont="1" applyFill="1" applyBorder="1" applyAlignment="1">
      <alignment horizontal="left" vertical="center"/>
    </xf>
    <xf numFmtId="177" fontId="5" fillId="0" borderId="15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3" borderId="1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left" vertical="center"/>
    </xf>
    <xf numFmtId="3" fontId="5" fillId="0" borderId="14" xfId="1" applyNumberFormat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center" vertical="center"/>
    </xf>
    <xf numFmtId="3" fontId="13" fillId="0" borderId="0" xfId="1" applyNumberFormat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left" vertical="center"/>
    </xf>
    <xf numFmtId="0" fontId="7" fillId="3" borderId="10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left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left" vertical="center"/>
    </xf>
    <xf numFmtId="0" fontId="0" fillId="0" borderId="7" xfId="1" applyFont="1" applyFill="1" applyBorder="1" applyAlignment="1">
      <alignment horizontal="left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left" vertical="center"/>
    </xf>
    <xf numFmtId="0" fontId="9" fillId="3" borderId="5" xfId="2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2" applyFont="1" applyFill="1" applyBorder="1"/>
    <xf numFmtId="0" fontId="5" fillId="0" borderId="4" xfId="2" applyFont="1" applyFill="1" applyBorder="1"/>
    <xf numFmtId="0" fontId="5" fillId="0" borderId="4" xfId="1" applyFont="1" applyFill="1" applyBorder="1" applyAlignment="1"/>
    <xf numFmtId="0" fontId="5" fillId="0" borderId="5" xfId="1" applyFont="1" applyFill="1" applyBorder="1" applyAlignment="1"/>
    <xf numFmtId="0" fontId="14" fillId="0" borderId="0" xfId="1" applyFont="1" applyFill="1" applyBorder="1" applyAlignment="1">
      <alignment horizontal="left" wrapText="1"/>
    </xf>
    <xf numFmtId="14" fontId="14" fillId="0" borderId="0" xfId="1" applyNumberFormat="1" applyFont="1" applyFill="1" applyBorder="1" applyAlignment="1">
      <alignment horizontal="left" wrapText="1"/>
    </xf>
    <xf numFmtId="3" fontId="14" fillId="0" borderId="0" xfId="1" applyNumberFormat="1" applyFont="1" applyFill="1" applyBorder="1" applyAlignment="1">
      <alignment horizontal="right" wrapText="1"/>
    </xf>
    <xf numFmtId="41" fontId="8" fillId="0" borderId="0" xfId="3" applyFont="1" applyFill="1" applyBorder="1" applyAlignment="1">
      <alignment horizontal="left" wrapText="1"/>
    </xf>
    <xf numFmtId="0" fontId="0" fillId="0" borderId="0" xfId="1" applyFont="1" applyFill="1" applyBorder="1" applyAlignment="1">
      <alignment horizontal="center"/>
    </xf>
    <xf numFmtId="0" fontId="0" fillId="0" borderId="0" xfId="1" applyFont="1" applyFill="1" applyBorder="1" applyAlignment="1"/>
    <xf numFmtId="0" fontId="0" fillId="0" borderId="0" xfId="1" applyFont="1" applyFill="1" applyAlignment="1"/>
    <xf numFmtId="0" fontId="15" fillId="0" borderId="0" xfId="1" applyFont="1" applyFill="1" applyBorder="1" applyAlignment="1">
      <alignment wrapText="1"/>
    </xf>
    <xf numFmtId="14" fontId="15" fillId="0" borderId="0" xfId="1" applyNumberFormat="1" applyFont="1" applyFill="1" applyBorder="1" applyAlignment="1">
      <alignment wrapText="1"/>
    </xf>
    <xf numFmtId="3" fontId="15" fillId="0" borderId="0" xfId="1" applyNumberFormat="1" applyFont="1" applyFill="1" applyBorder="1" applyAlignment="1">
      <alignment horizontal="right" wrapText="1"/>
    </xf>
    <xf numFmtId="41" fontId="0" fillId="0" borderId="0" xfId="3" applyFont="1" applyFill="1" applyAlignment="1">
      <alignment vertical="center"/>
    </xf>
    <xf numFmtId="0" fontId="0" fillId="0" borderId="0" xfId="2" applyFont="1" applyFill="1" applyAlignment="1">
      <alignment horizontal="center"/>
    </xf>
    <xf numFmtId="0" fontId="0" fillId="0" borderId="0" xfId="1" applyFont="1" applyFill="1" applyAlignment="1">
      <alignment horizontal="center"/>
    </xf>
    <xf numFmtId="41" fontId="0" fillId="0" borderId="0" xfId="1" applyNumberFormat="1" applyFont="1" applyFill="1"/>
    <xf numFmtId="0" fontId="8" fillId="0" borderId="0" xfId="1" applyFont="1" applyFill="1" applyBorder="1" applyAlignment="1">
      <alignment horizontal="left" wrapText="1"/>
    </xf>
    <xf numFmtId="177" fontId="0" fillId="0" borderId="0" xfId="1" applyNumberFormat="1" applyFont="1" applyFill="1"/>
    <xf numFmtId="41" fontId="16" fillId="0" borderId="0" xfId="3" applyFont="1" applyFill="1" applyBorder="1" applyAlignment="1">
      <alignment horizontal="right"/>
    </xf>
    <xf numFmtId="41" fontId="0" fillId="0" borderId="0" xfId="3" applyFont="1" applyFill="1" applyBorder="1"/>
    <xf numFmtId="178" fontId="0" fillId="0" borderId="0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top"/>
    </xf>
    <xf numFmtId="0" fontId="0" fillId="0" borderId="0" xfId="2" applyFont="1" applyFill="1" applyBorder="1" applyAlignment="1">
      <alignment vertical="top"/>
    </xf>
    <xf numFmtId="0" fontId="0" fillId="0" borderId="1" xfId="2" applyFont="1" applyFill="1" applyBorder="1" applyAlignment="1">
      <alignment vertical="top"/>
    </xf>
    <xf numFmtId="178" fontId="5" fillId="2" borderId="3" xfId="1" applyNumberFormat="1" applyFont="1" applyFill="1" applyBorder="1" applyAlignment="1">
      <alignment horizontal="center" vertical="center"/>
    </xf>
    <xf numFmtId="0" fontId="1" fillId="0" borderId="4" xfId="2" applyBorder="1"/>
    <xf numFmtId="0" fontId="1" fillId="0" borderId="5" xfId="2" applyBorder="1"/>
    <xf numFmtId="0" fontId="0" fillId="0" borderId="0" xfId="1" applyFont="1" applyFill="1" applyAlignment="1">
      <alignment horizontal="left" vertical="center"/>
    </xf>
  </cellXfs>
  <cellStyles count="4">
    <cellStyle name="?" xfId="1"/>
    <cellStyle name="一般" xfId="0" builtinId="0"/>
    <cellStyle name="一般_104年09月捐款收入" xfId="2"/>
    <cellStyle name="千分位[0]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E12" sqref="E12"/>
    </sheetView>
  </sheetViews>
  <sheetFormatPr defaultRowHeight="16.5"/>
  <cols>
    <col min="1" max="1" width="10.125" style="155" customWidth="1"/>
    <col min="2" max="2" width="10.625" style="149" customWidth="1"/>
    <col min="3" max="4" width="10.625" style="155" customWidth="1"/>
    <col min="5" max="8" width="10.625" style="11" customWidth="1"/>
    <col min="9" max="9" width="12.625" style="11" customWidth="1"/>
    <col min="10" max="10" width="10" style="155" customWidth="1"/>
    <col min="11" max="11" width="5.75" style="155" customWidth="1"/>
    <col min="12" max="12" width="1.75" style="155" customWidth="1"/>
    <col min="13" max="13" width="11.25" style="3" customWidth="1"/>
    <col min="14" max="14" width="9" style="2"/>
    <col min="15" max="15" width="9" style="89"/>
    <col min="16" max="16" width="24.875" style="2" customWidth="1"/>
    <col min="17" max="17" width="9.25" style="2" bestFit="1" customWidth="1"/>
    <col min="18" max="249" width="9" style="2"/>
    <col min="250" max="250" width="10.125" style="2" customWidth="1"/>
    <col min="251" max="257" width="10.625" style="2" customWidth="1"/>
    <col min="258" max="258" width="12.625" style="2" customWidth="1"/>
    <col min="259" max="259" width="10" style="2" customWidth="1"/>
    <col min="260" max="260" width="5.75" style="2" customWidth="1"/>
    <col min="261" max="261" width="1.75" style="2" customWidth="1"/>
    <col min="262" max="262" width="10" style="2" customWidth="1"/>
    <col min="263" max="263" width="10.875" style="2" bestFit="1" customWidth="1"/>
    <col min="264" max="264" width="11.375" style="2" bestFit="1" customWidth="1"/>
    <col min="265" max="265" width="2.125" style="2" customWidth="1"/>
    <col min="266" max="266" width="7.5" style="2" bestFit="1" customWidth="1"/>
    <col min="267" max="267" width="9.875" style="2" customWidth="1"/>
    <col min="268" max="268" width="12.5" style="2" customWidth="1"/>
    <col min="269" max="269" width="11.25" style="2" customWidth="1"/>
    <col min="270" max="271" width="9" style="2"/>
    <col min="272" max="272" width="24.875" style="2" customWidth="1"/>
    <col min="273" max="273" width="9.25" style="2" bestFit="1" customWidth="1"/>
    <col min="274" max="505" width="9" style="2"/>
    <col min="506" max="506" width="10.125" style="2" customWidth="1"/>
    <col min="507" max="513" width="10.625" style="2" customWidth="1"/>
    <col min="514" max="514" width="12.625" style="2" customWidth="1"/>
    <col min="515" max="515" width="10" style="2" customWidth="1"/>
    <col min="516" max="516" width="5.75" style="2" customWidth="1"/>
    <col min="517" max="517" width="1.75" style="2" customWidth="1"/>
    <col min="518" max="518" width="10" style="2" customWidth="1"/>
    <col min="519" max="519" width="10.875" style="2" bestFit="1" customWidth="1"/>
    <col min="520" max="520" width="11.375" style="2" bestFit="1" customWidth="1"/>
    <col min="521" max="521" width="2.125" style="2" customWidth="1"/>
    <col min="522" max="522" width="7.5" style="2" bestFit="1" customWidth="1"/>
    <col min="523" max="523" width="9.875" style="2" customWidth="1"/>
    <col min="524" max="524" width="12.5" style="2" customWidth="1"/>
    <col min="525" max="525" width="11.25" style="2" customWidth="1"/>
    <col min="526" max="527" width="9" style="2"/>
    <col min="528" max="528" width="24.875" style="2" customWidth="1"/>
    <col min="529" max="529" width="9.25" style="2" bestFit="1" customWidth="1"/>
    <col min="530" max="761" width="9" style="2"/>
    <col min="762" max="762" width="10.125" style="2" customWidth="1"/>
    <col min="763" max="769" width="10.625" style="2" customWidth="1"/>
    <col min="770" max="770" width="12.625" style="2" customWidth="1"/>
    <col min="771" max="771" width="10" style="2" customWidth="1"/>
    <col min="772" max="772" width="5.75" style="2" customWidth="1"/>
    <col min="773" max="773" width="1.75" style="2" customWidth="1"/>
    <col min="774" max="774" width="10" style="2" customWidth="1"/>
    <col min="775" max="775" width="10.875" style="2" bestFit="1" customWidth="1"/>
    <col min="776" max="776" width="11.375" style="2" bestFit="1" customWidth="1"/>
    <col min="777" max="777" width="2.125" style="2" customWidth="1"/>
    <col min="778" max="778" width="7.5" style="2" bestFit="1" customWidth="1"/>
    <col min="779" max="779" width="9.875" style="2" customWidth="1"/>
    <col min="780" max="780" width="12.5" style="2" customWidth="1"/>
    <col min="781" max="781" width="11.25" style="2" customWidth="1"/>
    <col min="782" max="783" width="9" style="2"/>
    <col min="784" max="784" width="24.875" style="2" customWidth="1"/>
    <col min="785" max="785" width="9.25" style="2" bestFit="1" customWidth="1"/>
    <col min="786" max="1017" width="9" style="2"/>
    <col min="1018" max="1018" width="10.125" style="2" customWidth="1"/>
    <col min="1019" max="1025" width="10.625" style="2" customWidth="1"/>
    <col min="1026" max="1026" width="12.625" style="2" customWidth="1"/>
    <col min="1027" max="1027" width="10" style="2" customWidth="1"/>
    <col min="1028" max="1028" width="5.75" style="2" customWidth="1"/>
    <col min="1029" max="1029" width="1.75" style="2" customWidth="1"/>
    <col min="1030" max="1030" width="10" style="2" customWidth="1"/>
    <col min="1031" max="1031" width="10.875" style="2" bestFit="1" customWidth="1"/>
    <col min="1032" max="1032" width="11.375" style="2" bestFit="1" customWidth="1"/>
    <col min="1033" max="1033" width="2.125" style="2" customWidth="1"/>
    <col min="1034" max="1034" width="7.5" style="2" bestFit="1" customWidth="1"/>
    <col min="1035" max="1035" width="9.875" style="2" customWidth="1"/>
    <col min="1036" max="1036" width="12.5" style="2" customWidth="1"/>
    <col min="1037" max="1037" width="11.25" style="2" customWidth="1"/>
    <col min="1038" max="1039" width="9" style="2"/>
    <col min="1040" max="1040" width="24.875" style="2" customWidth="1"/>
    <col min="1041" max="1041" width="9.25" style="2" bestFit="1" customWidth="1"/>
    <col min="1042" max="1273" width="9" style="2"/>
    <col min="1274" max="1274" width="10.125" style="2" customWidth="1"/>
    <col min="1275" max="1281" width="10.625" style="2" customWidth="1"/>
    <col min="1282" max="1282" width="12.625" style="2" customWidth="1"/>
    <col min="1283" max="1283" width="10" style="2" customWidth="1"/>
    <col min="1284" max="1284" width="5.75" style="2" customWidth="1"/>
    <col min="1285" max="1285" width="1.75" style="2" customWidth="1"/>
    <col min="1286" max="1286" width="10" style="2" customWidth="1"/>
    <col min="1287" max="1287" width="10.875" style="2" bestFit="1" customWidth="1"/>
    <col min="1288" max="1288" width="11.375" style="2" bestFit="1" customWidth="1"/>
    <col min="1289" max="1289" width="2.125" style="2" customWidth="1"/>
    <col min="1290" max="1290" width="7.5" style="2" bestFit="1" customWidth="1"/>
    <col min="1291" max="1291" width="9.875" style="2" customWidth="1"/>
    <col min="1292" max="1292" width="12.5" style="2" customWidth="1"/>
    <col min="1293" max="1293" width="11.25" style="2" customWidth="1"/>
    <col min="1294" max="1295" width="9" style="2"/>
    <col min="1296" max="1296" width="24.875" style="2" customWidth="1"/>
    <col min="1297" max="1297" width="9.25" style="2" bestFit="1" customWidth="1"/>
    <col min="1298" max="1529" width="9" style="2"/>
    <col min="1530" max="1530" width="10.125" style="2" customWidth="1"/>
    <col min="1531" max="1537" width="10.625" style="2" customWidth="1"/>
    <col min="1538" max="1538" width="12.625" style="2" customWidth="1"/>
    <col min="1539" max="1539" width="10" style="2" customWidth="1"/>
    <col min="1540" max="1540" width="5.75" style="2" customWidth="1"/>
    <col min="1541" max="1541" width="1.75" style="2" customWidth="1"/>
    <col min="1542" max="1542" width="10" style="2" customWidth="1"/>
    <col min="1543" max="1543" width="10.875" style="2" bestFit="1" customWidth="1"/>
    <col min="1544" max="1544" width="11.375" style="2" bestFit="1" customWidth="1"/>
    <col min="1545" max="1545" width="2.125" style="2" customWidth="1"/>
    <col min="1546" max="1546" width="7.5" style="2" bestFit="1" customWidth="1"/>
    <col min="1547" max="1547" width="9.875" style="2" customWidth="1"/>
    <col min="1548" max="1548" width="12.5" style="2" customWidth="1"/>
    <col min="1549" max="1549" width="11.25" style="2" customWidth="1"/>
    <col min="1550" max="1551" width="9" style="2"/>
    <col min="1552" max="1552" width="24.875" style="2" customWidth="1"/>
    <col min="1553" max="1553" width="9.25" style="2" bestFit="1" customWidth="1"/>
    <col min="1554" max="1785" width="9" style="2"/>
    <col min="1786" max="1786" width="10.125" style="2" customWidth="1"/>
    <col min="1787" max="1793" width="10.625" style="2" customWidth="1"/>
    <col min="1794" max="1794" width="12.625" style="2" customWidth="1"/>
    <col min="1795" max="1795" width="10" style="2" customWidth="1"/>
    <col min="1796" max="1796" width="5.75" style="2" customWidth="1"/>
    <col min="1797" max="1797" width="1.75" style="2" customWidth="1"/>
    <col min="1798" max="1798" width="10" style="2" customWidth="1"/>
    <col min="1799" max="1799" width="10.875" style="2" bestFit="1" customWidth="1"/>
    <col min="1800" max="1800" width="11.375" style="2" bestFit="1" customWidth="1"/>
    <col min="1801" max="1801" width="2.125" style="2" customWidth="1"/>
    <col min="1802" max="1802" width="7.5" style="2" bestFit="1" customWidth="1"/>
    <col min="1803" max="1803" width="9.875" style="2" customWidth="1"/>
    <col min="1804" max="1804" width="12.5" style="2" customWidth="1"/>
    <col min="1805" max="1805" width="11.25" style="2" customWidth="1"/>
    <col min="1806" max="1807" width="9" style="2"/>
    <col min="1808" max="1808" width="24.875" style="2" customWidth="1"/>
    <col min="1809" max="1809" width="9.25" style="2" bestFit="1" customWidth="1"/>
    <col min="1810" max="2041" width="9" style="2"/>
    <col min="2042" max="2042" width="10.125" style="2" customWidth="1"/>
    <col min="2043" max="2049" width="10.625" style="2" customWidth="1"/>
    <col min="2050" max="2050" width="12.625" style="2" customWidth="1"/>
    <col min="2051" max="2051" width="10" style="2" customWidth="1"/>
    <col min="2052" max="2052" width="5.75" style="2" customWidth="1"/>
    <col min="2053" max="2053" width="1.75" style="2" customWidth="1"/>
    <col min="2054" max="2054" width="10" style="2" customWidth="1"/>
    <col min="2055" max="2055" width="10.875" style="2" bestFit="1" customWidth="1"/>
    <col min="2056" max="2056" width="11.375" style="2" bestFit="1" customWidth="1"/>
    <col min="2057" max="2057" width="2.125" style="2" customWidth="1"/>
    <col min="2058" max="2058" width="7.5" style="2" bestFit="1" customWidth="1"/>
    <col min="2059" max="2059" width="9.875" style="2" customWidth="1"/>
    <col min="2060" max="2060" width="12.5" style="2" customWidth="1"/>
    <col min="2061" max="2061" width="11.25" style="2" customWidth="1"/>
    <col min="2062" max="2063" width="9" style="2"/>
    <col min="2064" max="2064" width="24.875" style="2" customWidth="1"/>
    <col min="2065" max="2065" width="9.25" style="2" bestFit="1" customWidth="1"/>
    <col min="2066" max="2297" width="9" style="2"/>
    <col min="2298" max="2298" width="10.125" style="2" customWidth="1"/>
    <col min="2299" max="2305" width="10.625" style="2" customWidth="1"/>
    <col min="2306" max="2306" width="12.625" style="2" customWidth="1"/>
    <col min="2307" max="2307" width="10" style="2" customWidth="1"/>
    <col min="2308" max="2308" width="5.75" style="2" customWidth="1"/>
    <col min="2309" max="2309" width="1.75" style="2" customWidth="1"/>
    <col min="2310" max="2310" width="10" style="2" customWidth="1"/>
    <col min="2311" max="2311" width="10.875" style="2" bestFit="1" customWidth="1"/>
    <col min="2312" max="2312" width="11.375" style="2" bestFit="1" customWidth="1"/>
    <col min="2313" max="2313" width="2.125" style="2" customWidth="1"/>
    <col min="2314" max="2314" width="7.5" style="2" bestFit="1" customWidth="1"/>
    <col min="2315" max="2315" width="9.875" style="2" customWidth="1"/>
    <col min="2316" max="2316" width="12.5" style="2" customWidth="1"/>
    <col min="2317" max="2317" width="11.25" style="2" customWidth="1"/>
    <col min="2318" max="2319" width="9" style="2"/>
    <col min="2320" max="2320" width="24.875" style="2" customWidth="1"/>
    <col min="2321" max="2321" width="9.25" style="2" bestFit="1" customWidth="1"/>
    <col min="2322" max="2553" width="9" style="2"/>
    <col min="2554" max="2554" width="10.125" style="2" customWidth="1"/>
    <col min="2555" max="2561" width="10.625" style="2" customWidth="1"/>
    <col min="2562" max="2562" width="12.625" style="2" customWidth="1"/>
    <col min="2563" max="2563" width="10" style="2" customWidth="1"/>
    <col min="2564" max="2564" width="5.75" style="2" customWidth="1"/>
    <col min="2565" max="2565" width="1.75" style="2" customWidth="1"/>
    <col min="2566" max="2566" width="10" style="2" customWidth="1"/>
    <col min="2567" max="2567" width="10.875" style="2" bestFit="1" customWidth="1"/>
    <col min="2568" max="2568" width="11.375" style="2" bestFit="1" customWidth="1"/>
    <col min="2569" max="2569" width="2.125" style="2" customWidth="1"/>
    <col min="2570" max="2570" width="7.5" style="2" bestFit="1" customWidth="1"/>
    <col min="2571" max="2571" width="9.875" style="2" customWidth="1"/>
    <col min="2572" max="2572" width="12.5" style="2" customWidth="1"/>
    <col min="2573" max="2573" width="11.25" style="2" customWidth="1"/>
    <col min="2574" max="2575" width="9" style="2"/>
    <col min="2576" max="2576" width="24.875" style="2" customWidth="1"/>
    <col min="2577" max="2577" width="9.25" style="2" bestFit="1" customWidth="1"/>
    <col min="2578" max="2809" width="9" style="2"/>
    <col min="2810" max="2810" width="10.125" style="2" customWidth="1"/>
    <col min="2811" max="2817" width="10.625" style="2" customWidth="1"/>
    <col min="2818" max="2818" width="12.625" style="2" customWidth="1"/>
    <col min="2819" max="2819" width="10" style="2" customWidth="1"/>
    <col min="2820" max="2820" width="5.75" style="2" customWidth="1"/>
    <col min="2821" max="2821" width="1.75" style="2" customWidth="1"/>
    <col min="2822" max="2822" width="10" style="2" customWidth="1"/>
    <col min="2823" max="2823" width="10.875" style="2" bestFit="1" customWidth="1"/>
    <col min="2824" max="2824" width="11.375" style="2" bestFit="1" customWidth="1"/>
    <col min="2825" max="2825" width="2.125" style="2" customWidth="1"/>
    <col min="2826" max="2826" width="7.5" style="2" bestFit="1" customWidth="1"/>
    <col min="2827" max="2827" width="9.875" style="2" customWidth="1"/>
    <col min="2828" max="2828" width="12.5" style="2" customWidth="1"/>
    <col min="2829" max="2829" width="11.25" style="2" customWidth="1"/>
    <col min="2830" max="2831" width="9" style="2"/>
    <col min="2832" max="2832" width="24.875" style="2" customWidth="1"/>
    <col min="2833" max="2833" width="9.25" style="2" bestFit="1" customWidth="1"/>
    <col min="2834" max="3065" width="9" style="2"/>
    <col min="3066" max="3066" width="10.125" style="2" customWidth="1"/>
    <col min="3067" max="3073" width="10.625" style="2" customWidth="1"/>
    <col min="3074" max="3074" width="12.625" style="2" customWidth="1"/>
    <col min="3075" max="3075" width="10" style="2" customWidth="1"/>
    <col min="3076" max="3076" width="5.75" style="2" customWidth="1"/>
    <col min="3077" max="3077" width="1.75" style="2" customWidth="1"/>
    <col min="3078" max="3078" width="10" style="2" customWidth="1"/>
    <col min="3079" max="3079" width="10.875" style="2" bestFit="1" customWidth="1"/>
    <col min="3080" max="3080" width="11.375" style="2" bestFit="1" customWidth="1"/>
    <col min="3081" max="3081" width="2.125" style="2" customWidth="1"/>
    <col min="3082" max="3082" width="7.5" style="2" bestFit="1" customWidth="1"/>
    <col min="3083" max="3083" width="9.875" style="2" customWidth="1"/>
    <col min="3084" max="3084" width="12.5" style="2" customWidth="1"/>
    <col min="3085" max="3085" width="11.25" style="2" customWidth="1"/>
    <col min="3086" max="3087" width="9" style="2"/>
    <col min="3088" max="3088" width="24.875" style="2" customWidth="1"/>
    <col min="3089" max="3089" width="9.25" style="2" bestFit="1" customWidth="1"/>
    <col min="3090" max="3321" width="9" style="2"/>
    <col min="3322" max="3322" width="10.125" style="2" customWidth="1"/>
    <col min="3323" max="3329" width="10.625" style="2" customWidth="1"/>
    <col min="3330" max="3330" width="12.625" style="2" customWidth="1"/>
    <col min="3331" max="3331" width="10" style="2" customWidth="1"/>
    <col min="3332" max="3332" width="5.75" style="2" customWidth="1"/>
    <col min="3333" max="3333" width="1.75" style="2" customWidth="1"/>
    <col min="3334" max="3334" width="10" style="2" customWidth="1"/>
    <col min="3335" max="3335" width="10.875" style="2" bestFit="1" customWidth="1"/>
    <col min="3336" max="3336" width="11.375" style="2" bestFit="1" customWidth="1"/>
    <col min="3337" max="3337" width="2.125" style="2" customWidth="1"/>
    <col min="3338" max="3338" width="7.5" style="2" bestFit="1" customWidth="1"/>
    <col min="3339" max="3339" width="9.875" style="2" customWidth="1"/>
    <col min="3340" max="3340" width="12.5" style="2" customWidth="1"/>
    <col min="3341" max="3341" width="11.25" style="2" customWidth="1"/>
    <col min="3342" max="3343" width="9" style="2"/>
    <col min="3344" max="3344" width="24.875" style="2" customWidth="1"/>
    <col min="3345" max="3345" width="9.25" style="2" bestFit="1" customWidth="1"/>
    <col min="3346" max="3577" width="9" style="2"/>
    <col min="3578" max="3578" width="10.125" style="2" customWidth="1"/>
    <col min="3579" max="3585" width="10.625" style="2" customWidth="1"/>
    <col min="3586" max="3586" width="12.625" style="2" customWidth="1"/>
    <col min="3587" max="3587" width="10" style="2" customWidth="1"/>
    <col min="3588" max="3588" width="5.75" style="2" customWidth="1"/>
    <col min="3589" max="3589" width="1.75" style="2" customWidth="1"/>
    <col min="3590" max="3590" width="10" style="2" customWidth="1"/>
    <col min="3591" max="3591" width="10.875" style="2" bestFit="1" customWidth="1"/>
    <col min="3592" max="3592" width="11.375" style="2" bestFit="1" customWidth="1"/>
    <col min="3593" max="3593" width="2.125" style="2" customWidth="1"/>
    <col min="3594" max="3594" width="7.5" style="2" bestFit="1" customWidth="1"/>
    <col min="3595" max="3595" width="9.875" style="2" customWidth="1"/>
    <col min="3596" max="3596" width="12.5" style="2" customWidth="1"/>
    <col min="3597" max="3597" width="11.25" style="2" customWidth="1"/>
    <col min="3598" max="3599" width="9" style="2"/>
    <col min="3600" max="3600" width="24.875" style="2" customWidth="1"/>
    <col min="3601" max="3601" width="9.25" style="2" bestFit="1" customWidth="1"/>
    <col min="3602" max="3833" width="9" style="2"/>
    <col min="3834" max="3834" width="10.125" style="2" customWidth="1"/>
    <col min="3835" max="3841" width="10.625" style="2" customWidth="1"/>
    <col min="3842" max="3842" width="12.625" style="2" customWidth="1"/>
    <col min="3843" max="3843" width="10" style="2" customWidth="1"/>
    <col min="3844" max="3844" width="5.75" style="2" customWidth="1"/>
    <col min="3845" max="3845" width="1.75" style="2" customWidth="1"/>
    <col min="3846" max="3846" width="10" style="2" customWidth="1"/>
    <col min="3847" max="3847" width="10.875" style="2" bestFit="1" customWidth="1"/>
    <col min="3848" max="3848" width="11.375" style="2" bestFit="1" customWidth="1"/>
    <col min="3849" max="3849" width="2.125" style="2" customWidth="1"/>
    <col min="3850" max="3850" width="7.5" style="2" bestFit="1" customWidth="1"/>
    <col min="3851" max="3851" width="9.875" style="2" customWidth="1"/>
    <col min="3852" max="3852" width="12.5" style="2" customWidth="1"/>
    <col min="3853" max="3853" width="11.25" style="2" customWidth="1"/>
    <col min="3854" max="3855" width="9" style="2"/>
    <col min="3856" max="3856" width="24.875" style="2" customWidth="1"/>
    <col min="3857" max="3857" width="9.25" style="2" bestFit="1" customWidth="1"/>
    <col min="3858" max="4089" width="9" style="2"/>
    <col min="4090" max="4090" width="10.125" style="2" customWidth="1"/>
    <col min="4091" max="4097" width="10.625" style="2" customWidth="1"/>
    <col min="4098" max="4098" width="12.625" style="2" customWidth="1"/>
    <col min="4099" max="4099" width="10" style="2" customWidth="1"/>
    <col min="4100" max="4100" width="5.75" style="2" customWidth="1"/>
    <col min="4101" max="4101" width="1.75" style="2" customWidth="1"/>
    <col min="4102" max="4102" width="10" style="2" customWidth="1"/>
    <col min="4103" max="4103" width="10.875" style="2" bestFit="1" customWidth="1"/>
    <col min="4104" max="4104" width="11.375" style="2" bestFit="1" customWidth="1"/>
    <col min="4105" max="4105" width="2.125" style="2" customWidth="1"/>
    <col min="4106" max="4106" width="7.5" style="2" bestFit="1" customWidth="1"/>
    <col min="4107" max="4107" width="9.875" style="2" customWidth="1"/>
    <col min="4108" max="4108" width="12.5" style="2" customWidth="1"/>
    <col min="4109" max="4109" width="11.25" style="2" customWidth="1"/>
    <col min="4110" max="4111" width="9" style="2"/>
    <col min="4112" max="4112" width="24.875" style="2" customWidth="1"/>
    <col min="4113" max="4113" width="9.25" style="2" bestFit="1" customWidth="1"/>
    <col min="4114" max="4345" width="9" style="2"/>
    <col min="4346" max="4346" width="10.125" style="2" customWidth="1"/>
    <col min="4347" max="4353" width="10.625" style="2" customWidth="1"/>
    <col min="4354" max="4354" width="12.625" style="2" customWidth="1"/>
    <col min="4355" max="4355" width="10" style="2" customWidth="1"/>
    <col min="4356" max="4356" width="5.75" style="2" customWidth="1"/>
    <col min="4357" max="4357" width="1.75" style="2" customWidth="1"/>
    <col min="4358" max="4358" width="10" style="2" customWidth="1"/>
    <col min="4359" max="4359" width="10.875" style="2" bestFit="1" customWidth="1"/>
    <col min="4360" max="4360" width="11.375" style="2" bestFit="1" customWidth="1"/>
    <col min="4361" max="4361" width="2.125" style="2" customWidth="1"/>
    <col min="4362" max="4362" width="7.5" style="2" bestFit="1" customWidth="1"/>
    <col min="4363" max="4363" width="9.875" style="2" customWidth="1"/>
    <col min="4364" max="4364" width="12.5" style="2" customWidth="1"/>
    <col min="4365" max="4365" width="11.25" style="2" customWidth="1"/>
    <col min="4366" max="4367" width="9" style="2"/>
    <col min="4368" max="4368" width="24.875" style="2" customWidth="1"/>
    <col min="4369" max="4369" width="9.25" style="2" bestFit="1" customWidth="1"/>
    <col min="4370" max="4601" width="9" style="2"/>
    <col min="4602" max="4602" width="10.125" style="2" customWidth="1"/>
    <col min="4603" max="4609" width="10.625" style="2" customWidth="1"/>
    <col min="4610" max="4610" width="12.625" style="2" customWidth="1"/>
    <col min="4611" max="4611" width="10" style="2" customWidth="1"/>
    <col min="4612" max="4612" width="5.75" style="2" customWidth="1"/>
    <col min="4613" max="4613" width="1.75" style="2" customWidth="1"/>
    <col min="4614" max="4614" width="10" style="2" customWidth="1"/>
    <col min="4615" max="4615" width="10.875" style="2" bestFit="1" customWidth="1"/>
    <col min="4616" max="4616" width="11.375" style="2" bestFit="1" customWidth="1"/>
    <col min="4617" max="4617" width="2.125" style="2" customWidth="1"/>
    <col min="4618" max="4618" width="7.5" style="2" bestFit="1" customWidth="1"/>
    <col min="4619" max="4619" width="9.875" style="2" customWidth="1"/>
    <col min="4620" max="4620" width="12.5" style="2" customWidth="1"/>
    <col min="4621" max="4621" width="11.25" style="2" customWidth="1"/>
    <col min="4622" max="4623" width="9" style="2"/>
    <col min="4624" max="4624" width="24.875" style="2" customWidth="1"/>
    <col min="4625" max="4625" width="9.25" style="2" bestFit="1" customWidth="1"/>
    <col min="4626" max="4857" width="9" style="2"/>
    <col min="4858" max="4858" width="10.125" style="2" customWidth="1"/>
    <col min="4859" max="4865" width="10.625" style="2" customWidth="1"/>
    <col min="4866" max="4866" width="12.625" style="2" customWidth="1"/>
    <col min="4867" max="4867" width="10" style="2" customWidth="1"/>
    <col min="4868" max="4868" width="5.75" style="2" customWidth="1"/>
    <col min="4869" max="4869" width="1.75" style="2" customWidth="1"/>
    <col min="4870" max="4870" width="10" style="2" customWidth="1"/>
    <col min="4871" max="4871" width="10.875" style="2" bestFit="1" customWidth="1"/>
    <col min="4872" max="4872" width="11.375" style="2" bestFit="1" customWidth="1"/>
    <col min="4873" max="4873" width="2.125" style="2" customWidth="1"/>
    <col min="4874" max="4874" width="7.5" style="2" bestFit="1" customWidth="1"/>
    <col min="4875" max="4875" width="9.875" style="2" customWidth="1"/>
    <col min="4876" max="4876" width="12.5" style="2" customWidth="1"/>
    <col min="4877" max="4877" width="11.25" style="2" customWidth="1"/>
    <col min="4878" max="4879" width="9" style="2"/>
    <col min="4880" max="4880" width="24.875" style="2" customWidth="1"/>
    <col min="4881" max="4881" width="9.25" style="2" bestFit="1" customWidth="1"/>
    <col min="4882" max="5113" width="9" style="2"/>
    <col min="5114" max="5114" width="10.125" style="2" customWidth="1"/>
    <col min="5115" max="5121" width="10.625" style="2" customWidth="1"/>
    <col min="5122" max="5122" width="12.625" style="2" customWidth="1"/>
    <col min="5123" max="5123" width="10" style="2" customWidth="1"/>
    <col min="5124" max="5124" width="5.75" style="2" customWidth="1"/>
    <col min="5125" max="5125" width="1.75" style="2" customWidth="1"/>
    <col min="5126" max="5126" width="10" style="2" customWidth="1"/>
    <col min="5127" max="5127" width="10.875" style="2" bestFit="1" customWidth="1"/>
    <col min="5128" max="5128" width="11.375" style="2" bestFit="1" customWidth="1"/>
    <col min="5129" max="5129" width="2.125" style="2" customWidth="1"/>
    <col min="5130" max="5130" width="7.5" style="2" bestFit="1" customWidth="1"/>
    <col min="5131" max="5131" width="9.875" style="2" customWidth="1"/>
    <col min="5132" max="5132" width="12.5" style="2" customWidth="1"/>
    <col min="5133" max="5133" width="11.25" style="2" customWidth="1"/>
    <col min="5134" max="5135" width="9" style="2"/>
    <col min="5136" max="5136" width="24.875" style="2" customWidth="1"/>
    <col min="5137" max="5137" width="9.25" style="2" bestFit="1" customWidth="1"/>
    <col min="5138" max="5369" width="9" style="2"/>
    <col min="5370" max="5370" width="10.125" style="2" customWidth="1"/>
    <col min="5371" max="5377" width="10.625" style="2" customWidth="1"/>
    <col min="5378" max="5378" width="12.625" style="2" customWidth="1"/>
    <col min="5379" max="5379" width="10" style="2" customWidth="1"/>
    <col min="5380" max="5380" width="5.75" style="2" customWidth="1"/>
    <col min="5381" max="5381" width="1.75" style="2" customWidth="1"/>
    <col min="5382" max="5382" width="10" style="2" customWidth="1"/>
    <col min="5383" max="5383" width="10.875" style="2" bestFit="1" customWidth="1"/>
    <col min="5384" max="5384" width="11.375" style="2" bestFit="1" customWidth="1"/>
    <col min="5385" max="5385" width="2.125" style="2" customWidth="1"/>
    <col min="5386" max="5386" width="7.5" style="2" bestFit="1" customWidth="1"/>
    <col min="5387" max="5387" width="9.875" style="2" customWidth="1"/>
    <col min="5388" max="5388" width="12.5" style="2" customWidth="1"/>
    <col min="5389" max="5389" width="11.25" style="2" customWidth="1"/>
    <col min="5390" max="5391" width="9" style="2"/>
    <col min="5392" max="5392" width="24.875" style="2" customWidth="1"/>
    <col min="5393" max="5393" width="9.25" style="2" bestFit="1" customWidth="1"/>
    <col min="5394" max="5625" width="9" style="2"/>
    <col min="5626" max="5626" width="10.125" style="2" customWidth="1"/>
    <col min="5627" max="5633" width="10.625" style="2" customWidth="1"/>
    <col min="5634" max="5634" width="12.625" style="2" customWidth="1"/>
    <col min="5635" max="5635" width="10" style="2" customWidth="1"/>
    <col min="5636" max="5636" width="5.75" style="2" customWidth="1"/>
    <col min="5637" max="5637" width="1.75" style="2" customWidth="1"/>
    <col min="5638" max="5638" width="10" style="2" customWidth="1"/>
    <col min="5639" max="5639" width="10.875" style="2" bestFit="1" customWidth="1"/>
    <col min="5640" max="5640" width="11.375" style="2" bestFit="1" customWidth="1"/>
    <col min="5641" max="5641" width="2.125" style="2" customWidth="1"/>
    <col min="5642" max="5642" width="7.5" style="2" bestFit="1" customWidth="1"/>
    <col min="5643" max="5643" width="9.875" style="2" customWidth="1"/>
    <col min="5644" max="5644" width="12.5" style="2" customWidth="1"/>
    <col min="5645" max="5645" width="11.25" style="2" customWidth="1"/>
    <col min="5646" max="5647" width="9" style="2"/>
    <col min="5648" max="5648" width="24.875" style="2" customWidth="1"/>
    <col min="5649" max="5649" width="9.25" style="2" bestFit="1" customWidth="1"/>
    <col min="5650" max="5881" width="9" style="2"/>
    <col min="5882" max="5882" width="10.125" style="2" customWidth="1"/>
    <col min="5883" max="5889" width="10.625" style="2" customWidth="1"/>
    <col min="5890" max="5890" width="12.625" style="2" customWidth="1"/>
    <col min="5891" max="5891" width="10" style="2" customWidth="1"/>
    <col min="5892" max="5892" width="5.75" style="2" customWidth="1"/>
    <col min="5893" max="5893" width="1.75" style="2" customWidth="1"/>
    <col min="5894" max="5894" width="10" style="2" customWidth="1"/>
    <col min="5895" max="5895" width="10.875" style="2" bestFit="1" customWidth="1"/>
    <col min="5896" max="5896" width="11.375" style="2" bestFit="1" customWidth="1"/>
    <col min="5897" max="5897" width="2.125" style="2" customWidth="1"/>
    <col min="5898" max="5898" width="7.5" style="2" bestFit="1" customWidth="1"/>
    <col min="5899" max="5899" width="9.875" style="2" customWidth="1"/>
    <col min="5900" max="5900" width="12.5" style="2" customWidth="1"/>
    <col min="5901" max="5901" width="11.25" style="2" customWidth="1"/>
    <col min="5902" max="5903" width="9" style="2"/>
    <col min="5904" max="5904" width="24.875" style="2" customWidth="1"/>
    <col min="5905" max="5905" width="9.25" style="2" bestFit="1" customWidth="1"/>
    <col min="5906" max="6137" width="9" style="2"/>
    <col min="6138" max="6138" width="10.125" style="2" customWidth="1"/>
    <col min="6139" max="6145" width="10.625" style="2" customWidth="1"/>
    <col min="6146" max="6146" width="12.625" style="2" customWidth="1"/>
    <col min="6147" max="6147" width="10" style="2" customWidth="1"/>
    <col min="6148" max="6148" width="5.75" style="2" customWidth="1"/>
    <col min="6149" max="6149" width="1.75" style="2" customWidth="1"/>
    <col min="6150" max="6150" width="10" style="2" customWidth="1"/>
    <col min="6151" max="6151" width="10.875" style="2" bestFit="1" customWidth="1"/>
    <col min="6152" max="6152" width="11.375" style="2" bestFit="1" customWidth="1"/>
    <col min="6153" max="6153" width="2.125" style="2" customWidth="1"/>
    <col min="6154" max="6154" width="7.5" style="2" bestFit="1" customWidth="1"/>
    <col min="6155" max="6155" width="9.875" style="2" customWidth="1"/>
    <col min="6156" max="6156" width="12.5" style="2" customWidth="1"/>
    <col min="6157" max="6157" width="11.25" style="2" customWidth="1"/>
    <col min="6158" max="6159" width="9" style="2"/>
    <col min="6160" max="6160" width="24.875" style="2" customWidth="1"/>
    <col min="6161" max="6161" width="9.25" style="2" bestFit="1" customWidth="1"/>
    <col min="6162" max="6393" width="9" style="2"/>
    <col min="6394" max="6394" width="10.125" style="2" customWidth="1"/>
    <col min="6395" max="6401" width="10.625" style="2" customWidth="1"/>
    <col min="6402" max="6402" width="12.625" style="2" customWidth="1"/>
    <col min="6403" max="6403" width="10" style="2" customWidth="1"/>
    <col min="6404" max="6404" width="5.75" style="2" customWidth="1"/>
    <col min="6405" max="6405" width="1.75" style="2" customWidth="1"/>
    <col min="6406" max="6406" width="10" style="2" customWidth="1"/>
    <col min="6407" max="6407" width="10.875" style="2" bestFit="1" customWidth="1"/>
    <col min="6408" max="6408" width="11.375" style="2" bestFit="1" customWidth="1"/>
    <col min="6409" max="6409" width="2.125" style="2" customWidth="1"/>
    <col min="6410" max="6410" width="7.5" style="2" bestFit="1" customWidth="1"/>
    <col min="6411" max="6411" width="9.875" style="2" customWidth="1"/>
    <col min="6412" max="6412" width="12.5" style="2" customWidth="1"/>
    <col min="6413" max="6413" width="11.25" style="2" customWidth="1"/>
    <col min="6414" max="6415" width="9" style="2"/>
    <col min="6416" max="6416" width="24.875" style="2" customWidth="1"/>
    <col min="6417" max="6417" width="9.25" style="2" bestFit="1" customWidth="1"/>
    <col min="6418" max="6649" width="9" style="2"/>
    <col min="6650" max="6650" width="10.125" style="2" customWidth="1"/>
    <col min="6651" max="6657" width="10.625" style="2" customWidth="1"/>
    <col min="6658" max="6658" width="12.625" style="2" customWidth="1"/>
    <col min="6659" max="6659" width="10" style="2" customWidth="1"/>
    <col min="6660" max="6660" width="5.75" style="2" customWidth="1"/>
    <col min="6661" max="6661" width="1.75" style="2" customWidth="1"/>
    <col min="6662" max="6662" width="10" style="2" customWidth="1"/>
    <col min="6663" max="6663" width="10.875" style="2" bestFit="1" customWidth="1"/>
    <col min="6664" max="6664" width="11.375" style="2" bestFit="1" customWidth="1"/>
    <col min="6665" max="6665" width="2.125" style="2" customWidth="1"/>
    <col min="6666" max="6666" width="7.5" style="2" bestFit="1" customWidth="1"/>
    <col min="6667" max="6667" width="9.875" style="2" customWidth="1"/>
    <col min="6668" max="6668" width="12.5" style="2" customWidth="1"/>
    <col min="6669" max="6669" width="11.25" style="2" customWidth="1"/>
    <col min="6670" max="6671" width="9" style="2"/>
    <col min="6672" max="6672" width="24.875" style="2" customWidth="1"/>
    <col min="6673" max="6673" width="9.25" style="2" bestFit="1" customWidth="1"/>
    <col min="6674" max="6905" width="9" style="2"/>
    <col min="6906" max="6906" width="10.125" style="2" customWidth="1"/>
    <col min="6907" max="6913" width="10.625" style="2" customWidth="1"/>
    <col min="6914" max="6914" width="12.625" style="2" customWidth="1"/>
    <col min="6915" max="6915" width="10" style="2" customWidth="1"/>
    <col min="6916" max="6916" width="5.75" style="2" customWidth="1"/>
    <col min="6917" max="6917" width="1.75" style="2" customWidth="1"/>
    <col min="6918" max="6918" width="10" style="2" customWidth="1"/>
    <col min="6919" max="6919" width="10.875" style="2" bestFit="1" customWidth="1"/>
    <col min="6920" max="6920" width="11.375" style="2" bestFit="1" customWidth="1"/>
    <col min="6921" max="6921" width="2.125" style="2" customWidth="1"/>
    <col min="6922" max="6922" width="7.5" style="2" bestFit="1" customWidth="1"/>
    <col min="6923" max="6923" width="9.875" style="2" customWidth="1"/>
    <col min="6924" max="6924" width="12.5" style="2" customWidth="1"/>
    <col min="6925" max="6925" width="11.25" style="2" customWidth="1"/>
    <col min="6926" max="6927" width="9" style="2"/>
    <col min="6928" max="6928" width="24.875" style="2" customWidth="1"/>
    <col min="6929" max="6929" width="9.25" style="2" bestFit="1" customWidth="1"/>
    <col min="6930" max="7161" width="9" style="2"/>
    <col min="7162" max="7162" width="10.125" style="2" customWidth="1"/>
    <col min="7163" max="7169" width="10.625" style="2" customWidth="1"/>
    <col min="7170" max="7170" width="12.625" style="2" customWidth="1"/>
    <col min="7171" max="7171" width="10" style="2" customWidth="1"/>
    <col min="7172" max="7172" width="5.75" style="2" customWidth="1"/>
    <col min="7173" max="7173" width="1.75" style="2" customWidth="1"/>
    <col min="7174" max="7174" width="10" style="2" customWidth="1"/>
    <col min="7175" max="7175" width="10.875" style="2" bestFit="1" customWidth="1"/>
    <col min="7176" max="7176" width="11.375" style="2" bestFit="1" customWidth="1"/>
    <col min="7177" max="7177" width="2.125" style="2" customWidth="1"/>
    <col min="7178" max="7178" width="7.5" style="2" bestFit="1" customWidth="1"/>
    <col min="7179" max="7179" width="9.875" style="2" customWidth="1"/>
    <col min="7180" max="7180" width="12.5" style="2" customWidth="1"/>
    <col min="7181" max="7181" width="11.25" style="2" customWidth="1"/>
    <col min="7182" max="7183" width="9" style="2"/>
    <col min="7184" max="7184" width="24.875" style="2" customWidth="1"/>
    <col min="7185" max="7185" width="9.25" style="2" bestFit="1" customWidth="1"/>
    <col min="7186" max="7417" width="9" style="2"/>
    <col min="7418" max="7418" width="10.125" style="2" customWidth="1"/>
    <col min="7419" max="7425" width="10.625" style="2" customWidth="1"/>
    <col min="7426" max="7426" width="12.625" style="2" customWidth="1"/>
    <col min="7427" max="7427" width="10" style="2" customWidth="1"/>
    <col min="7428" max="7428" width="5.75" style="2" customWidth="1"/>
    <col min="7429" max="7429" width="1.75" style="2" customWidth="1"/>
    <col min="7430" max="7430" width="10" style="2" customWidth="1"/>
    <col min="7431" max="7431" width="10.875" style="2" bestFit="1" customWidth="1"/>
    <col min="7432" max="7432" width="11.375" style="2" bestFit="1" customWidth="1"/>
    <col min="7433" max="7433" width="2.125" style="2" customWidth="1"/>
    <col min="7434" max="7434" width="7.5" style="2" bestFit="1" customWidth="1"/>
    <col min="7435" max="7435" width="9.875" style="2" customWidth="1"/>
    <col min="7436" max="7436" width="12.5" style="2" customWidth="1"/>
    <col min="7437" max="7437" width="11.25" style="2" customWidth="1"/>
    <col min="7438" max="7439" width="9" style="2"/>
    <col min="7440" max="7440" width="24.875" style="2" customWidth="1"/>
    <col min="7441" max="7441" width="9.25" style="2" bestFit="1" customWidth="1"/>
    <col min="7442" max="7673" width="9" style="2"/>
    <col min="7674" max="7674" width="10.125" style="2" customWidth="1"/>
    <col min="7675" max="7681" width="10.625" style="2" customWidth="1"/>
    <col min="7682" max="7682" width="12.625" style="2" customWidth="1"/>
    <col min="7683" max="7683" width="10" style="2" customWidth="1"/>
    <col min="7684" max="7684" width="5.75" style="2" customWidth="1"/>
    <col min="7685" max="7685" width="1.75" style="2" customWidth="1"/>
    <col min="7686" max="7686" width="10" style="2" customWidth="1"/>
    <col min="7687" max="7687" width="10.875" style="2" bestFit="1" customWidth="1"/>
    <col min="7688" max="7688" width="11.375" style="2" bestFit="1" customWidth="1"/>
    <col min="7689" max="7689" width="2.125" style="2" customWidth="1"/>
    <col min="7690" max="7690" width="7.5" style="2" bestFit="1" customWidth="1"/>
    <col min="7691" max="7691" width="9.875" style="2" customWidth="1"/>
    <col min="7692" max="7692" width="12.5" style="2" customWidth="1"/>
    <col min="7693" max="7693" width="11.25" style="2" customWidth="1"/>
    <col min="7694" max="7695" width="9" style="2"/>
    <col min="7696" max="7696" width="24.875" style="2" customWidth="1"/>
    <col min="7697" max="7697" width="9.25" style="2" bestFit="1" customWidth="1"/>
    <col min="7698" max="7929" width="9" style="2"/>
    <col min="7930" max="7930" width="10.125" style="2" customWidth="1"/>
    <col min="7931" max="7937" width="10.625" style="2" customWidth="1"/>
    <col min="7938" max="7938" width="12.625" style="2" customWidth="1"/>
    <col min="7939" max="7939" width="10" style="2" customWidth="1"/>
    <col min="7940" max="7940" width="5.75" style="2" customWidth="1"/>
    <col min="7941" max="7941" width="1.75" style="2" customWidth="1"/>
    <col min="7942" max="7942" width="10" style="2" customWidth="1"/>
    <col min="7943" max="7943" width="10.875" style="2" bestFit="1" customWidth="1"/>
    <col min="7944" max="7944" width="11.375" style="2" bestFit="1" customWidth="1"/>
    <col min="7945" max="7945" width="2.125" style="2" customWidth="1"/>
    <col min="7946" max="7946" width="7.5" style="2" bestFit="1" customWidth="1"/>
    <col min="7947" max="7947" width="9.875" style="2" customWidth="1"/>
    <col min="7948" max="7948" width="12.5" style="2" customWidth="1"/>
    <col min="7949" max="7949" width="11.25" style="2" customWidth="1"/>
    <col min="7950" max="7951" width="9" style="2"/>
    <col min="7952" max="7952" width="24.875" style="2" customWidth="1"/>
    <col min="7953" max="7953" width="9.25" style="2" bestFit="1" customWidth="1"/>
    <col min="7954" max="8185" width="9" style="2"/>
    <col min="8186" max="8186" width="10.125" style="2" customWidth="1"/>
    <col min="8187" max="8193" width="10.625" style="2" customWidth="1"/>
    <col min="8194" max="8194" width="12.625" style="2" customWidth="1"/>
    <col min="8195" max="8195" width="10" style="2" customWidth="1"/>
    <col min="8196" max="8196" width="5.75" style="2" customWidth="1"/>
    <col min="8197" max="8197" width="1.75" style="2" customWidth="1"/>
    <col min="8198" max="8198" width="10" style="2" customWidth="1"/>
    <col min="8199" max="8199" width="10.875" style="2" bestFit="1" customWidth="1"/>
    <col min="8200" max="8200" width="11.375" style="2" bestFit="1" customWidth="1"/>
    <col min="8201" max="8201" width="2.125" style="2" customWidth="1"/>
    <col min="8202" max="8202" width="7.5" style="2" bestFit="1" customWidth="1"/>
    <col min="8203" max="8203" width="9.875" style="2" customWidth="1"/>
    <col min="8204" max="8204" width="12.5" style="2" customWidth="1"/>
    <col min="8205" max="8205" width="11.25" style="2" customWidth="1"/>
    <col min="8206" max="8207" width="9" style="2"/>
    <col min="8208" max="8208" width="24.875" style="2" customWidth="1"/>
    <col min="8209" max="8209" width="9.25" style="2" bestFit="1" customWidth="1"/>
    <col min="8210" max="8441" width="9" style="2"/>
    <col min="8442" max="8442" width="10.125" style="2" customWidth="1"/>
    <col min="8443" max="8449" width="10.625" style="2" customWidth="1"/>
    <col min="8450" max="8450" width="12.625" style="2" customWidth="1"/>
    <col min="8451" max="8451" width="10" style="2" customWidth="1"/>
    <col min="8452" max="8452" width="5.75" style="2" customWidth="1"/>
    <col min="8453" max="8453" width="1.75" style="2" customWidth="1"/>
    <col min="8454" max="8454" width="10" style="2" customWidth="1"/>
    <col min="8455" max="8455" width="10.875" style="2" bestFit="1" customWidth="1"/>
    <col min="8456" max="8456" width="11.375" style="2" bestFit="1" customWidth="1"/>
    <col min="8457" max="8457" width="2.125" style="2" customWidth="1"/>
    <col min="8458" max="8458" width="7.5" style="2" bestFit="1" customWidth="1"/>
    <col min="8459" max="8459" width="9.875" style="2" customWidth="1"/>
    <col min="8460" max="8460" width="12.5" style="2" customWidth="1"/>
    <col min="8461" max="8461" width="11.25" style="2" customWidth="1"/>
    <col min="8462" max="8463" width="9" style="2"/>
    <col min="8464" max="8464" width="24.875" style="2" customWidth="1"/>
    <col min="8465" max="8465" width="9.25" style="2" bestFit="1" customWidth="1"/>
    <col min="8466" max="8697" width="9" style="2"/>
    <col min="8698" max="8698" width="10.125" style="2" customWidth="1"/>
    <col min="8699" max="8705" width="10.625" style="2" customWidth="1"/>
    <col min="8706" max="8706" width="12.625" style="2" customWidth="1"/>
    <col min="8707" max="8707" width="10" style="2" customWidth="1"/>
    <col min="8708" max="8708" width="5.75" style="2" customWidth="1"/>
    <col min="8709" max="8709" width="1.75" style="2" customWidth="1"/>
    <col min="8710" max="8710" width="10" style="2" customWidth="1"/>
    <col min="8711" max="8711" width="10.875" style="2" bestFit="1" customWidth="1"/>
    <col min="8712" max="8712" width="11.375" style="2" bestFit="1" customWidth="1"/>
    <col min="8713" max="8713" width="2.125" style="2" customWidth="1"/>
    <col min="8714" max="8714" width="7.5" style="2" bestFit="1" customWidth="1"/>
    <col min="8715" max="8715" width="9.875" style="2" customWidth="1"/>
    <col min="8716" max="8716" width="12.5" style="2" customWidth="1"/>
    <col min="8717" max="8717" width="11.25" style="2" customWidth="1"/>
    <col min="8718" max="8719" width="9" style="2"/>
    <col min="8720" max="8720" width="24.875" style="2" customWidth="1"/>
    <col min="8721" max="8721" width="9.25" style="2" bestFit="1" customWidth="1"/>
    <col min="8722" max="8953" width="9" style="2"/>
    <col min="8954" max="8954" width="10.125" style="2" customWidth="1"/>
    <col min="8955" max="8961" width="10.625" style="2" customWidth="1"/>
    <col min="8962" max="8962" width="12.625" style="2" customWidth="1"/>
    <col min="8963" max="8963" width="10" style="2" customWidth="1"/>
    <col min="8964" max="8964" width="5.75" style="2" customWidth="1"/>
    <col min="8965" max="8965" width="1.75" style="2" customWidth="1"/>
    <col min="8966" max="8966" width="10" style="2" customWidth="1"/>
    <col min="8967" max="8967" width="10.875" style="2" bestFit="1" customWidth="1"/>
    <col min="8968" max="8968" width="11.375" style="2" bestFit="1" customWidth="1"/>
    <col min="8969" max="8969" width="2.125" style="2" customWidth="1"/>
    <col min="8970" max="8970" width="7.5" style="2" bestFit="1" customWidth="1"/>
    <col min="8971" max="8971" width="9.875" style="2" customWidth="1"/>
    <col min="8972" max="8972" width="12.5" style="2" customWidth="1"/>
    <col min="8973" max="8973" width="11.25" style="2" customWidth="1"/>
    <col min="8974" max="8975" width="9" style="2"/>
    <col min="8976" max="8976" width="24.875" style="2" customWidth="1"/>
    <col min="8977" max="8977" width="9.25" style="2" bestFit="1" customWidth="1"/>
    <col min="8978" max="9209" width="9" style="2"/>
    <col min="9210" max="9210" width="10.125" style="2" customWidth="1"/>
    <col min="9211" max="9217" width="10.625" style="2" customWidth="1"/>
    <col min="9218" max="9218" width="12.625" style="2" customWidth="1"/>
    <col min="9219" max="9219" width="10" style="2" customWidth="1"/>
    <col min="9220" max="9220" width="5.75" style="2" customWidth="1"/>
    <col min="9221" max="9221" width="1.75" style="2" customWidth="1"/>
    <col min="9222" max="9222" width="10" style="2" customWidth="1"/>
    <col min="9223" max="9223" width="10.875" style="2" bestFit="1" customWidth="1"/>
    <col min="9224" max="9224" width="11.375" style="2" bestFit="1" customWidth="1"/>
    <col min="9225" max="9225" width="2.125" style="2" customWidth="1"/>
    <col min="9226" max="9226" width="7.5" style="2" bestFit="1" customWidth="1"/>
    <col min="9227" max="9227" width="9.875" style="2" customWidth="1"/>
    <col min="9228" max="9228" width="12.5" style="2" customWidth="1"/>
    <col min="9229" max="9229" width="11.25" style="2" customWidth="1"/>
    <col min="9230" max="9231" width="9" style="2"/>
    <col min="9232" max="9232" width="24.875" style="2" customWidth="1"/>
    <col min="9233" max="9233" width="9.25" style="2" bestFit="1" customWidth="1"/>
    <col min="9234" max="9465" width="9" style="2"/>
    <col min="9466" max="9466" width="10.125" style="2" customWidth="1"/>
    <col min="9467" max="9473" width="10.625" style="2" customWidth="1"/>
    <col min="9474" max="9474" width="12.625" style="2" customWidth="1"/>
    <col min="9475" max="9475" width="10" style="2" customWidth="1"/>
    <col min="9476" max="9476" width="5.75" style="2" customWidth="1"/>
    <col min="9477" max="9477" width="1.75" style="2" customWidth="1"/>
    <col min="9478" max="9478" width="10" style="2" customWidth="1"/>
    <col min="9479" max="9479" width="10.875" style="2" bestFit="1" customWidth="1"/>
    <col min="9480" max="9480" width="11.375" style="2" bestFit="1" customWidth="1"/>
    <col min="9481" max="9481" width="2.125" style="2" customWidth="1"/>
    <col min="9482" max="9482" width="7.5" style="2" bestFit="1" customWidth="1"/>
    <col min="9483" max="9483" width="9.875" style="2" customWidth="1"/>
    <col min="9484" max="9484" width="12.5" style="2" customWidth="1"/>
    <col min="9485" max="9485" width="11.25" style="2" customWidth="1"/>
    <col min="9486" max="9487" width="9" style="2"/>
    <col min="9488" max="9488" width="24.875" style="2" customWidth="1"/>
    <col min="9489" max="9489" width="9.25" style="2" bestFit="1" customWidth="1"/>
    <col min="9490" max="9721" width="9" style="2"/>
    <col min="9722" max="9722" width="10.125" style="2" customWidth="1"/>
    <col min="9723" max="9729" width="10.625" style="2" customWidth="1"/>
    <col min="9730" max="9730" width="12.625" style="2" customWidth="1"/>
    <col min="9731" max="9731" width="10" style="2" customWidth="1"/>
    <col min="9732" max="9732" width="5.75" style="2" customWidth="1"/>
    <col min="9733" max="9733" width="1.75" style="2" customWidth="1"/>
    <col min="9734" max="9734" width="10" style="2" customWidth="1"/>
    <col min="9735" max="9735" width="10.875" style="2" bestFit="1" customWidth="1"/>
    <col min="9736" max="9736" width="11.375" style="2" bestFit="1" customWidth="1"/>
    <col min="9737" max="9737" width="2.125" style="2" customWidth="1"/>
    <col min="9738" max="9738" width="7.5" style="2" bestFit="1" customWidth="1"/>
    <col min="9739" max="9739" width="9.875" style="2" customWidth="1"/>
    <col min="9740" max="9740" width="12.5" style="2" customWidth="1"/>
    <col min="9741" max="9741" width="11.25" style="2" customWidth="1"/>
    <col min="9742" max="9743" width="9" style="2"/>
    <col min="9744" max="9744" width="24.875" style="2" customWidth="1"/>
    <col min="9745" max="9745" width="9.25" style="2" bestFit="1" customWidth="1"/>
    <col min="9746" max="9977" width="9" style="2"/>
    <col min="9978" max="9978" width="10.125" style="2" customWidth="1"/>
    <col min="9979" max="9985" width="10.625" style="2" customWidth="1"/>
    <col min="9986" max="9986" width="12.625" style="2" customWidth="1"/>
    <col min="9987" max="9987" width="10" style="2" customWidth="1"/>
    <col min="9988" max="9988" width="5.75" style="2" customWidth="1"/>
    <col min="9989" max="9989" width="1.75" style="2" customWidth="1"/>
    <col min="9990" max="9990" width="10" style="2" customWidth="1"/>
    <col min="9991" max="9991" width="10.875" style="2" bestFit="1" customWidth="1"/>
    <col min="9992" max="9992" width="11.375" style="2" bestFit="1" customWidth="1"/>
    <col min="9993" max="9993" width="2.125" style="2" customWidth="1"/>
    <col min="9994" max="9994" width="7.5" style="2" bestFit="1" customWidth="1"/>
    <col min="9995" max="9995" width="9.875" style="2" customWidth="1"/>
    <col min="9996" max="9996" width="12.5" style="2" customWidth="1"/>
    <col min="9997" max="9997" width="11.25" style="2" customWidth="1"/>
    <col min="9998" max="9999" width="9" style="2"/>
    <col min="10000" max="10000" width="24.875" style="2" customWidth="1"/>
    <col min="10001" max="10001" width="9.25" style="2" bestFit="1" customWidth="1"/>
    <col min="10002" max="10233" width="9" style="2"/>
    <col min="10234" max="10234" width="10.125" style="2" customWidth="1"/>
    <col min="10235" max="10241" width="10.625" style="2" customWidth="1"/>
    <col min="10242" max="10242" width="12.625" style="2" customWidth="1"/>
    <col min="10243" max="10243" width="10" style="2" customWidth="1"/>
    <col min="10244" max="10244" width="5.75" style="2" customWidth="1"/>
    <col min="10245" max="10245" width="1.75" style="2" customWidth="1"/>
    <col min="10246" max="10246" width="10" style="2" customWidth="1"/>
    <col min="10247" max="10247" width="10.875" style="2" bestFit="1" customWidth="1"/>
    <col min="10248" max="10248" width="11.375" style="2" bestFit="1" customWidth="1"/>
    <col min="10249" max="10249" width="2.125" style="2" customWidth="1"/>
    <col min="10250" max="10250" width="7.5" style="2" bestFit="1" customWidth="1"/>
    <col min="10251" max="10251" width="9.875" style="2" customWidth="1"/>
    <col min="10252" max="10252" width="12.5" style="2" customWidth="1"/>
    <col min="10253" max="10253" width="11.25" style="2" customWidth="1"/>
    <col min="10254" max="10255" width="9" style="2"/>
    <col min="10256" max="10256" width="24.875" style="2" customWidth="1"/>
    <col min="10257" max="10257" width="9.25" style="2" bestFit="1" customWidth="1"/>
    <col min="10258" max="10489" width="9" style="2"/>
    <col min="10490" max="10490" width="10.125" style="2" customWidth="1"/>
    <col min="10491" max="10497" width="10.625" style="2" customWidth="1"/>
    <col min="10498" max="10498" width="12.625" style="2" customWidth="1"/>
    <col min="10499" max="10499" width="10" style="2" customWidth="1"/>
    <col min="10500" max="10500" width="5.75" style="2" customWidth="1"/>
    <col min="10501" max="10501" width="1.75" style="2" customWidth="1"/>
    <col min="10502" max="10502" width="10" style="2" customWidth="1"/>
    <col min="10503" max="10503" width="10.875" style="2" bestFit="1" customWidth="1"/>
    <col min="10504" max="10504" width="11.375" style="2" bestFit="1" customWidth="1"/>
    <col min="10505" max="10505" width="2.125" style="2" customWidth="1"/>
    <col min="10506" max="10506" width="7.5" style="2" bestFit="1" customWidth="1"/>
    <col min="10507" max="10507" width="9.875" style="2" customWidth="1"/>
    <col min="10508" max="10508" width="12.5" style="2" customWidth="1"/>
    <col min="10509" max="10509" width="11.25" style="2" customWidth="1"/>
    <col min="10510" max="10511" width="9" style="2"/>
    <col min="10512" max="10512" width="24.875" style="2" customWidth="1"/>
    <col min="10513" max="10513" width="9.25" style="2" bestFit="1" customWidth="1"/>
    <col min="10514" max="10745" width="9" style="2"/>
    <col min="10746" max="10746" width="10.125" style="2" customWidth="1"/>
    <col min="10747" max="10753" width="10.625" style="2" customWidth="1"/>
    <col min="10754" max="10754" width="12.625" style="2" customWidth="1"/>
    <col min="10755" max="10755" width="10" style="2" customWidth="1"/>
    <col min="10756" max="10756" width="5.75" style="2" customWidth="1"/>
    <col min="10757" max="10757" width="1.75" style="2" customWidth="1"/>
    <col min="10758" max="10758" width="10" style="2" customWidth="1"/>
    <col min="10759" max="10759" width="10.875" style="2" bestFit="1" customWidth="1"/>
    <col min="10760" max="10760" width="11.375" style="2" bestFit="1" customWidth="1"/>
    <col min="10761" max="10761" width="2.125" style="2" customWidth="1"/>
    <col min="10762" max="10762" width="7.5" style="2" bestFit="1" customWidth="1"/>
    <col min="10763" max="10763" width="9.875" style="2" customWidth="1"/>
    <col min="10764" max="10764" width="12.5" style="2" customWidth="1"/>
    <col min="10765" max="10765" width="11.25" style="2" customWidth="1"/>
    <col min="10766" max="10767" width="9" style="2"/>
    <col min="10768" max="10768" width="24.875" style="2" customWidth="1"/>
    <col min="10769" max="10769" width="9.25" style="2" bestFit="1" customWidth="1"/>
    <col min="10770" max="11001" width="9" style="2"/>
    <col min="11002" max="11002" width="10.125" style="2" customWidth="1"/>
    <col min="11003" max="11009" width="10.625" style="2" customWidth="1"/>
    <col min="11010" max="11010" width="12.625" style="2" customWidth="1"/>
    <col min="11011" max="11011" width="10" style="2" customWidth="1"/>
    <col min="11012" max="11012" width="5.75" style="2" customWidth="1"/>
    <col min="11013" max="11013" width="1.75" style="2" customWidth="1"/>
    <col min="11014" max="11014" width="10" style="2" customWidth="1"/>
    <col min="11015" max="11015" width="10.875" style="2" bestFit="1" customWidth="1"/>
    <col min="11016" max="11016" width="11.375" style="2" bestFit="1" customWidth="1"/>
    <col min="11017" max="11017" width="2.125" style="2" customWidth="1"/>
    <col min="11018" max="11018" width="7.5" style="2" bestFit="1" customWidth="1"/>
    <col min="11019" max="11019" width="9.875" style="2" customWidth="1"/>
    <col min="11020" max="11020" width="12.5" style="2" customWidth="1"/>
    <col min="11021" max="11021" width="11.25" style="2" customWidth="1"/>
    <col min="11022" max="11023" width="9" style="2"/>
    <col min="11024" max="11024" width="24.875" style="2" customWidth="1"/>
    <col min="11025" max="11025" width="9.25" style="2" bestFit="1" customWidth="1"/>
    <col min="11026" max="11257" width="9" style="2"/>
    <col min="11258" max="11258" width="10.125" style="2" customWidth="1"/>
    <col min="11259" max="11265" width="10.625" style="2" customWidth="1"/>
    <col min="11266" max="11266" width="12.625" style="2" customWidth="1"/>
    <col min="11267" max="11267" width="10" style="2" customWidth="1"/>
    <col min="11268" max="11268" width="5.75" style="2" customWidth="1"/>
    <col min="11269" max="11269" width="1.75" style="2" customWidth="1"/>
    <col min="11270" max="11270" width="10" style="2" customWidth="1"/>
    <col min="11271" max="11271" width="10.875" style="2" bestFit="1" customWidth="1"/>
    <col min="11272" max="11272" width="11.375" style="2" bestFit="1" customWidth="1"/>
    <col min="11273" max="11273" width="2.125" style="2" customWidth="1"/>
    <col min="11274" max="11274" width="7.5" style="2" bestFit="1" customWidth="1"/>
    <col min="11275" max="11275" width="9.875" style="2" customWidth="1"/>
    <col min="11276" max="11276" width="12.5" style="2" customWidth="1"/>
    <col min="11277" max="11277" width="11.25" style="2" customWidth="1"/>
    <col min="11278" max="11279" width="9" style="2"/>
    <col min="11280" max="11280" width="24.875" style="2" customWidth="1"/>
    <col min="11281" max="11281" width="9.25" style="2" bestFit="1" customWidth="1"/>
    <col min="11282" max="11513" width="9" style="2"/>
    <col min="11514" max="11514" width="10.125" style="2" customWidth="1"/>
    <col min="11515" max="11521" width="10.625" style="2" customWidth="1"/>
    <col min="11522" max="11522" width="12.625" style="2" customWidth="1"/>
    <col min="11523" max="11523" width="10" style="2" customWidth="1"/>
    <col min="11524" max="11524" width="5.75" style="2" customWidth="1"/>
    <col min="11525" max="11525" width="1.75" style="2" customWidth="1"/>
    <col min="11526" max="11526" width="10" style="2" customWidth="1"/>
    <col min="11527" max="11527" width="10.875" style="2" bestFit="1" customWidth="1"/>
    <col min="11528" max="11528" width="11.375" style="2" bestFit="1" customWidth="1"/>
    <col min="11529" max="11529" width="2.125" style="2" customWidth="1"/>
    <col min="11530" max="11530" width="7.5" style="2" bestFit="1" customWidth="1"/>
    <col min="11531" max="11531" width="9.875" style="2" customWidth="1"/>
    <col min="11532" max="11532" width="12.5" style="2" customWidth="1"/>
    <col min="11533" max="11533" width="11.25" style="2" customWidth="1"/>
    <col min="11534" max="11535" width="9" style="2"/>
    <col min="11536" max="11536" width="24.875" style="2" customWidth="1"/>
    <col min="11537" max="11537" width="9.25" style="2" bestFit="1" customWidth="1"/>
    <col min="11538" max="11769" width="9" style="2"/>
    <col min="11770" max="11770" width="10.125" style="2" customWidth="1"/>
    <col min="11771" max="11777" width="10.625" style="2" customWidth="1"/>
    <col min="11778" max="11778" width="12.625" style="2" customWidth="1"/>
    <col min="11779" max="11779" width="10" style="2" customWidth="1"/>
    <col min="11780" max="11780" width="5.75" style="2" customWidth="1"/>
    <col min="11781" max="11781" width="1.75" style="2" customWidth="1"/>
    <col min="11782" max="11782" width="10" style="2" customWidth="1"/>
    <col min="11783" max="11783" width="10.875" style="2" bestFit="1" customWidth="1"/>
    <col min="11784" max="11784" width="11.375" style="2" bestFit="1" customWidth="1"/>
    <col min="11785" max="11785" width="2.125" style="2" customWidth="1"/>
    <col min="11786" max="11786" width="7.5" style="2" bestFit="1" customWidth="1"/>
    <col min="11787" max="11787" width="9.875" style="2" customWidth="1"/>
    <col min="11788" max="11788" width="12.5" style="2" customWidth="1"/>
    <col min="11789" max="11789" width="11.25" style="2" customWidth="1"/>
    <col min="11790" max="11791" width="9" style="2"/>
    <col min="11792" max="11792" width="24.875" style="2" customWidth="1"/>
    <col min="11793" max="11793" width="9.25" style="2" bestFit="1" customWidth="1"/>
    <col min="11794" max="12025" width="9" style="2"/>
    <col min="12026" max="12026" width="10.125" style="2" customWidth="1"/>
    <col min="12027" max="12033" width="10.625" style="2" customWidth="1"/>
    <col min="12034" max="12034" width="12.625" style="2" customWidth="1"/>
    <col min="12035" max="12035" width="10" style="2" customWidth="1"/>
    <col min="12036" max="12036" width="5.75" style="2" customWidth="1"/>
    <col min="12037" max="12037" width="1.75" style="2" customWidth="1"/>
    <col min="12038" max="12038" width="10" style="2" customWidth="1"/>
    <col min="12039" max="12039" width="10.875" style="2" bestFit="1" customWidth="1"/>
    <col min="12040" max="12040" width="11.375" style="2" bestFit="1" customWidth="1"/>
    <col min="12041" max="12041" width="2.125" style="2" customWidth="1"/>
    <col min="12042" max="12042" width="7.5" style="2" bestFit="1" customWidth="1"/>
    <col min="12043" max="12043" width="9.875" style="2" customWidth="1"/>
    <col min="12044" max="12044" width="12.5" style="2" customWidth="1"/>
    <col min="12045" max="12045" width="11.25" style="2" customWidth="1"/>
    <col min="12046" max="12047" width="9" style="2"/>
    <col min="12048" max="12048" width="24.875" style="2" customWidth="1"/>
    <col min="12049" max="12049" width="9.25" style="2" bestFit="1" customWidth="1"/>
    <col min="12050" max="12281" width="9" style="2"/>
    <col min="12282" max="12282" width="10.125" style="2" customWidth="1"/>
    <col min="12283" max="12289" width="10.625" style="2" customWidth="1"/>
    <col min="12290" max="12290" width="12.625" style="2" customWidth="1"/>
    <col min="12291" max="12291" width="10" style="2" customWidth="1"/>
    <col min="12292" max="12292" width="5.75" style="2" customWidth="1"/>
    <col min="12293" max="12293" width="1.75" style="2" customWidth="1"/>
    <col min="12294" max="12294" width="10" style="2" customWidth="1"/>
    <col min="12295" max="12295" width="10.875" style="2" bestFit="1" customWidth="1"/>
    <col min="12296" max="12296" width="11.375" style="2" bestFit="1" customWidth="1"/>
    <col min="12297" max="12297" width="2.125" style="2" customWidth="1"/>
    <col min="12298" max="12298" width="7.5" style="2" bestFit="1" customWidth="1"/>
    <col min="12299" max="12299" width="9.875" style="2" customWidth="1"/>
    <col min="12300" max="12300" width="12.5" style="2" customWidth="1"/>
    <col min="12301" max="12301" width="11.25" style="2" customWidth="1"/>
    <col min="12302" max="12303" width="9" style="2"/>
    <col min="12304" max="12304" width="24.875" style="2" customWidth="1"/>
    <col min="12305" max="12305" width="9.25" style="2" bestFit="1" customWidth="1"/>
    <col min="12306" max="12537" width="9" style="2"/>
    <col min="12538" max="12538" width="10.125" style="2" customWidth="1"/>
    <col min="12539" max="12545" width="10.625" style="2" customWidth="1"/>
    <col min="12546" max="12546" width="12.625" style="2" customWidth="1"/>
    <col min="12547" max="12547" width="10" style="2" customWidth="1"/>
    <col min="12548" max="12548" width="5.75" style="2" customWidth="1"/>
    <col min="12549" max="12549" width="1.75" style="2" customWidth="1"/>
    <col min="12550" max="12550" width="10" style="2" customWidth="1"/>
    <col min="12551" max="12551" width="10.875" style="2" bestFit="1" customWidth="1"/>
    <col min="12552" max="12552" width="11.375" style="2" bestFit="1" customWidth="1"/>
    <col min="12553" max="12553" width="2.125" style="2" customWidth="1"/>
    <col min="12554" max="12554" width="7.5" style="2" bestFit="1" customWidth="1"/>
    <col min="12555" max="12555" width="9.875" style="2" customWidth="1"/>
    <col min="12556" max="12556" width="12.5" style="2" customWidth="1"/>
    <col min="12557" max="12557" width="11.25" style="2" customWidth="1"/>
    <col min="12558" max="12559" width="9" style="2"/>
    <col min="12560" max="12560" width="24.875" style="2" customWidth="1"/>
    <col min="12561" max="12561" width="9.25" style="2" bestFit="1" customWidth="1"/>
    <col min="12562" max="12793" width="9" style="2"/>
    <col min="12794" max="12794" width="10.125" style="2" customWidth="1"/>
    <col min="12795" max="12801" width="10.625" style="2" customWidth="1"/>
    <col min="12802" max="12802" width="12.625" style="2" customWidth="1"/>
    <col min="12803" max="12803" width="10" style="2" customWidth="1"/>
    <col min="12804" max="12804" width="5.75" style="2" customWidth="1"/>
    <col min="12805" max="12805" width="1.75" style="2" customWidth="1"/>
    <col min="12806" max="12806" width="10" style="2" customWidth="1"/>
    <col min="12807" max="12807" width="10.875" style="2" bestFit="1" customWidth="1"/>
    <col min="12808" max="12808" width="11.375" style="2" bestFit="1" customWidth="1"/>
    <col min="12809" max="12809" width="2.125" style="2" customWidth="1"/>
    <col min="12810" max="12810" width="7.5" style="2" bestFit="1" customWidth="1"/>
    <col min="12811" max="12811" width="9.875" style="2" customWidth="1"/>
    <col min="12812" max="12812" width="12.5" style="2" customWidth="1"/>
    <col min="12813" max="12813" width="11.25" style="2" customWidth="1"/>
    <col min="12814" max="12815" width="9" style="2"/>
    <col min="12816" max="12816" width="24.875" style="2" customWidth="1"/>
    <col min="12817" max="12817" width="9.25" style="2" bestFit="1" customWidth="1"/>
    <col min="12818" max="13049" width="9" style="2"/>
    <col min="13050" max="13050" width="10.125" style="2" customWidth="1"/>
    <col min="13051" max="13057" width="10.625" style="2" customWidth="1"/>
    <col min="13058" max="13058" width="12.625" style="2" customWidth="1"/>
    <col min="13059" max="13059" width="10" style="2" customWidth="1"/>
    <col min="13060" max="13060" width="5.75" style="2" customWidth="1"/>
    <col min="13061" max="13061" width="1.75" style="2" customWidth="1"/>
    <col min="13062" max="13062" width="10" style="2" customWidth="1"/>
    <col min="13063" max="13063" width="10.875" style="2" bestFit="1" customWidth="1"/>
    <col min="13064" max="13064" width="11.375" style="2" bestFit="1" customWidth="1"/>
    <col min="13065" max="13065" width="2.125" style="2" customWidth="1"/>
    <col min="13066" max="13066" width="7.5" style="2" bestFit="1" customWidth="1"/>
    <col min="13067" max="13067" width="9.875" style="2" customWidth="1"/>
    <col min="13068" max="13068" width="12.5" style="2" customWidth="1"/>
    <col min="13069" max="13069" width="11.25" style="2" customWidth="1"/>
    <col min="13070" max="13071" width="9" style="2"/>
    <col min="13072" max="13072" width="24.875" style="2" customWidth="1"/>
    <col min="13073" max="13073" width="9.25" style="2" bestFit="1" customWidth="1"/>
    <col min="13074" max="13305" width="9" style="2"/>
    <col min="13306" max="13306" width="10.125" style="2" customWidth="1"/>
    <col min="13307" max="13313" width="10.625" style="2" customWidth="1"/>
    <col min="13314" max="13314" width="12.625" style="2" customWidth="1"/>
    <col min="13315" max="13315" width="10" style="2" customWidth="1"/>
    <col min="13316" max="13316" width="5.75" style="2" customWidth="1"/>
    <col min="13317" max="13317" width="1.75" style="2" customWidth="1"/>
    <col min="13318" max="13318" width="10" style="2" customWidth="1"/>
    <col min="13319" max="13319" width="10.875" style="2" bestFit="1" customWidth="1"/>
    <col min="13320" max="13320" width="11.375" style="2" bestFit="1" customWidth="1"/>
    <col min="13321" max="13321" width="2.125" style="2" customWidth="1"/>
    <col min="13322" max="13322" width="7.5" style="2" bestFit="1" customWidth="1"/>
    <col min="13323" max="13323" width="9.875" style="2" customWidth="1"/>
    <col min="13324" max="13324" width="12.5" style="2" customWidth="1"/>
    <col min="13325" max="13325" width="11.25" style="2" customWidth="1"/>
    <col min="13326" max="13327" width="9" style="2"/>
    <col min="13328" max="13328" width="24.875" style="2" customWidth="1"/>
    <col min="13329" max="13329" width="9.25" style="2" bestFit="1" customWidth="1"/>
    <col min="13330" max="13561" width="9" style="2"/>
    <col min="13562" max="13562" width="10.125" style="2" customWidth="1"/>
    <col min="13563" max="13569" width="10.625" style="2" customWidth="1"/>
    <col min="13570" max="13570" width="12.625" style="2" customWidth="1"/>
    <col min="13571" max="13571" width="10" style="2" customWidth="1"/>
    <col min="13572" max="13572" width="5.75" style="2" customWidth="1"/>
    <col min="13573" max="13573" width="1.75" style="2" customWidth="1"/>
    <col min="13574" max="13574" width="10" style="2" customWidth="1"/>
    <col min="13575" max="13575" width="10.875" style="2" bestFit="1" customWidth="1"/>
    <col min="13576" max="13576" width="11.375" style="2" bestFit="1" customWidth="1"/>
    <col min="13577" max="13577" width="2.125" style="2" customWidth="1"/>
    <col min="13578" max="13578" width="7.5" style="2" bestFit="1" customWidth="1"/>
    <col min="13579" max="13579" width="9.875" style="2" customWidth="1"/>
    <col min="13580" max="13580" width="12.5" style="2" customWidth="1"/>
    <col min="13581" max="13581" width="11.25" style="2" customWidth="1"/>
    <col min="13582" max="13583" width="9" style="2"/>
    <col min="13584" max="13584" width="24.875" style="2" customWidth="1"/>
    <col min="13585" max="13585" width="9.25" style="2" bestFit="1" customWidth="1"/>
    <col min="13586" max="13817" width="9" style="2"/>
    <col min="13818" max="13818" width="10.125" style="2" customWidth="1"/>
    <col min="13819" max="13825" width="10.625" style="2" customWidth="1"/>
    <col min="13826" max="13826" width="12.625" style="2" customWidth="1"/>
    <col min="13827" max="13827" width="10" style="2" customWidth="1"/>
    <col min="13828" max="13828" width="5.75" style="2" customWidth="1"/>
    <col min="13829" max="13829" width="1.75" style="2" customWidth="1"/>
    <col min="13830" max="13830" width="10" style="2" customWidth="1"/>
    <col min="13831" max="13831" width="10.875" style="2" bestFit="1" customWidth="1"/>
    <col min="13832" max="13832" width="11.375" style="2" bestFit="1" customWidth="1"/>
    <col min="13833" max="13833" width="2.125" style="2" customWidth="1"/>
    <col min="13834" max="13834" width="7.5" style="2" bestFit="1" customWidth="1"/>
    <col min="13835" max="13835" width="9.875" style="2" customWidth="1"/>
    <col min="13836" max="13836" width="12.5" style="2" customWidth="1"/>
    <col min="13837" max="13837" width="11.25" style="2" customWidth="1"/>
    <col min="13838" max="13839" width="9" style="2"/>
    <col min="13840" max="13840" width="24.875" style="2" customWidth="1"/>
    <col min="13841" max="13841" width="9.25" style="2" bestFit="1" customWidth="1"/>
    <col min="13842" max="14073" width="9" style="2"/>
    <col min="14074" max="14074" width="10.125" style="2" customWidth="1"/>
    <col min="14075" max="14081" width="10.625" style="2" customWidth="1"/>
    <col min="14082" max="14082" width="12.625" style="2" customWidth="1"/>
    <col min="14083" max="14083" width="10" style="2" customWidth="1"/>
    <col min="14084" max="14084" width="5.75" style="2" customWidth="1"/>
    <col min="14085" max="14085" width="1.75" style="2" customWidth="1"/>
    <col min="14086" max="14086" width="10" style="2" customWidth="1"/>
    <col min="14087" max="14087" width="10.875" style="2" bestFit="1" customWidth="1"/>
    <col min="14088" max="14088" width="11.375" style="2" bestFit="1" customWidth="1"/>
    <col min="14089" max="14089" width="2.125" style="2" customWidth="1"/>
    <col min="14090" max="14090" width="7.5" style="2" bestFit="1" customWidth="1"/>
    <col min="14091" max="14091" width="9.875" style="2" customWidth="1"/>
    <col min="14092" max="14092" width="12.5" style="2" customWidth="1"/>
    <col min="14093" max="14093" width="11.25" style="2" customWidth="1"/>
    <col min="14094" max="14095" width="9" style="2"/>
    <col min="14096" max="14096" width="24.875" style="2" customWidth="1"/>
    <col min="14097" max="14097" width="9.25" style="2" bestFit="1" customWidth="1"/>
    <col min="14098" max="14329" width="9" style="2"/>
    <col min="14330" max="14330" width="10.125" style="2" customWidth="1"/>
    <col min="14331" max="14337" width="10.625" style="2" customWidth="1"/>
    <col min="14338" max="14338" width="12.625" style="2" customWidth="1"/>
    <col min="14339" max="14339" width="10" style="2" customWidth="1"/>
    <col min="14340" max="14340" width="5.75" style="2" customWidth="1"/>
    <col min="14341" max="14341" width="1.75" style="2" customWidth="1"/>
    <col min="14342" max="14342" width="10" style="2" customWidth="1"/>
    <col min="14343" max="14343" width="10.875" style="2" bestFit="1" customWidth="1"/>
    <col min="14344" max="14344" width="11.375" style="2" bestFit="1" customWidth="1"/>
    <col min="14345" max="14345" width="2.125" style="2" customWidth="1"/>
    <col min="14346" max="14346" width="7.5" style="2" bestFit="1" customWidth="1"/>
    <col min="14347" max="14347" width="9.875" style="2" customWidth="1"/>
    <col min="14348" max="14348" width="12.5" style="2" customWidth="1"/>
    <col min="14349" max="14349" width="11.25" style="2" customWidth="1"/>
    <col min="14350" max="14351" width="9" style="2"/>
    <col min="14352" max="14352" width="24.875" style="2" customWidth="1"/>
    <col min="14353" max="14353" width="9.25" style="2" bestFit="1" customWidth="1"/>
    <col min="14354" max="14585" width="9" style="2"/>
    <col min="14586" max="14586" width="10.125" style="2" customWidth="1"/>
    <col min="14587" max="14593" width="10.625" style="2" customWidth="1"/>
    <col min="14594" max="14594" width="12.625" style="2" customWidth="1"/>
    <col min="14595" max="14595" width="10" style="2" customWidth="1"/>
    <col min="14596" max="14596" width="5.75" style="2" customWidth="1"/>
    <col min="14597" max="14597" width="1.75" style="2" customWidth="1"/>
    <col min="14598" max="14598" width="10" style="2" customWidth="1"/>
    <col min="14599" max="14599" width="10.875" style="2" bestFit="1" customWidth="1"/>
    <col min="14600" max="14600" width="11.375" style="2" bestFit="1" customWidth="1"/>
    <col min="14601" max="14601" width="2.125" style="2" customWidth="1"/>
    <col min="14602" max="14602" width="7.5" style="2" bestFit="1" customWidth="1"/>
    <col min="14603" max="14603" width="9.875" style="2" customWidth="1"/>
    <col min="14604" max="14604" width="12.5" style="2" customWidth="1"/>
    <col min="14605" max="14605" width="11.25" style="2" customWidth="1"/>
    <col min="14606" max="14607" width="9" style="2"/>
    <col min="14608" max="14608" width="24.875" style="2" customWidth="1"/>
    <col min="14609" max="14609" width="9.25" style="2" bestFit="1" customWidth="1"/>
    <col min="14610" max="14841" width="9" style="2"/>
    <col min="14842" max="14842" width="10.125" style="2" customWidth="1"/>
    <col min="14843" max="14849" width="10.625" style="2" customWidth="1"/>
    <col min="14850" max="14850" width="12.625" style="2" customWidth="1"/>
    <col min="14851" max="14851" width="10" style="2" customWidth="1"/>
    <col min="14852" max="14852" width="5.75" style="2" customWidth="1"/>
    <col min="14853" max="14853" width="1.75" style="2" customWidth="1"/>
    <col min="14854" max="14854" width="10" style="2" customWidth="1"/>
    <col min="14855" max="14855" width="10.875" style="2" bestFit="1" customWidth="1"/>
    <col min="14856" max="14856" width="11.375" style="2" bestFit="1" customWidth="1"/>
    <col min="14857" max="14857" width="2.125" style="2" customWidth="1"/>
    <col min="14858" max="14858" width="7.5" style="2" bestFit="1" customWidth="1"/>
    <col min="14859" max="14859" width="9.875" style="2" customWidth="1"/>
    <col min="14860" max="14860" width="12.5" style="2" customWidth="1"/>
    <col min="14861" max="14861" width="11.25" style="2" customWidth="1"/>
    <col min="14862" max="14863" width="9" style="2"/>
    <col min="14864" max="14864" width="24.875" style="2" customWidth="1"/>
    <col min="14865" max="14865" width="9.25" style="2" bestFit="1" customWidth="1"/>
    <col min="14866" max="15097" width="9" style="2"/>
    <col min="15098" max="15098" width="10.125" style="2" customWidth="1"/>
    <col min="15099" max="15105" width="10.625" style="2" customWidth="1"/>
    <col min="15106" max="15106" width="12.625" style="2" customWidth="1"/>
    <col min="15107" max="15107" width="10" style="2" customWidth="1"/>
    <col min="15108" max="15108" width="5.75" style="2" customWidth="1"/>
    <col min="15109" max="15109" width="1.75" style="2" customWidth="1"/>
    <col min="15110" max="15110" width="10" style="2" customWidth="1"/>
    <col min="15111" max="15111" width="10.875" style="2" bestFit="1" customWidth="1"/>
    <col min="15112" max="15112" width="11.375" style="2" bestFit="1" customWidth="1"/>
    <col min="15113" max="15113" width="2.125" style="2" customWidth="1"/>
    <col min="15114" max="15114" width="7.5" style="2" bestFit="1" customWidth="1"/>
    <col min="15115" max="15115" width="9.875" style="2" customWidth="1"/>
    <col min="15116" max="15116" width="12.5" style="2" customWidth="1"/>
    <col min="15117" max="15117" width="11.25" style="2" customWidth="1"/>
    <col min="15118" max="15119" width="9" style="2"/>
    <col min="15120" max="15120" width="24.875" style="2" customWidth="1"/>
    <col min="15121" max="15121" width="9.25" style="2" bestFit="1" customWidth="1"/>
    <col min="15122" max="15353" width="9" style="2"/>
    <col min="15354" max="15354" width="10.125" style="2" customWidth="1"/>
    <col min="15355" max="15361" width="10.625" style="2" customWidth="1"/>
    <col min="15362" max="15362" width="12.625" style="2" customWidth="1"/>
    <col min="15363" max="15363" width="10" style="2" customWidth="1"/>
    <col min="15364" max="15364" width="5.75" style="2" customWidth="1"/>
    <col min="15365" max="15365" width="1.75" style="2" customWidth="1"/>
    <col min="15366" max="15366" width="10" style="2" customWidth="1"/>
    <col min="15367" max="15367" width="10.875" style="2" bestFit="1" customWidth="1"/>
    <col min="15368" max="15368" width="11.375" style="2" bestFit="1" customWidth="1"/>
    <col min="15369" max="15369" width="2.125" style="2" customWidth="1"/>
    <col min="15370" max="15370" width="7.5" style="2" bestFit="1" customWidth="1"/>
    <col min="15371" max="15371" width="9.875" style="2" customWidth="1"/>
    <col min="15372" max="15372" width="12.5" style="2" customWidth="1"/>
    <col min="15373" max="15373" width="11.25" style="2" customWidth="1"/>
    <col min="15374" max="15375" width="9" style="2"/>
    <col min="15376" max="15376" width="24.875" style="2" customWidth="1"/>
    <col min="15377" max="15377" width="9.25" style="2" bestFit="1" customWidth="1"/>
    <col min="15378" max="15609" width="9" style="2"/>
    <col min="15610" max="15610" width="10.125" style="2" customWidth="1"/>
    <col min="15611" max="15617" width="10.625" style="2" customWidth="1"/>
    <col min="15618" max="15618" width="12.625" style="2" customWidth="1"/>
    <col min="15619" max="15619" width="10" style="2" customWidth="1"/>
    <col min="15620" max="15620" width="5.75" style="2" customWidth="1"/>
    <col min="15621" max="15621" width="1.75" style="2" customWidth="1"/>
    <col min="15622" max="15622" width="10" style="2" customWidth="1"/>
    <col min="15623" max="15623" width="10.875" style="2" bestFit="1" customWidth="1"/>
    <col min="15624" max="15624" width="11.375" style="2" bestFit="1" customWidth="1"/>
    <col min="15625" max="15625" width="2.125" style="2" customWidth="1"/>
    <col min="15626" max="15626" width="7.5" style="2" bestFit="1" customWidth="1"/>
    <col min="15627" max="15627" width="9.875" style="2" customWidth="1"/>
    <col min="15628" max="15628" width="12.5" style="2" customWidth="1"/>
    <col min="15629" max="15629" width="11.25" style="2" customWidth="1"/>
    <col min="15630" max="15631" width="9" style="2"/>
    <col min="15632" max="15632" width="24.875" style="2" customWidth="1"/>
    <col min="15633" max="15633" width="9.25" style="2" bestFit="1" customWidth="1"/>
    <col min="15634" max="15865" width="9" style="2"/>
    <col min="15866" max="15866" width="10.125" style="2" customWidth="1"/>
    <col min="15867" max="15873" width="10.625" style="2" customWidth="1"/>
    <col min="15874" max="15874" width="12.625" style="2" customWidth="1"/>
    <col min="15875" max="15875" width="10" style="2" customWidth="1"/>
    <col min="15876" max="15876" width="5.75" style="2" customWidth="1"/>
    <col min="15877" max="15877" width="1.75" style="2" customWidth="1"/>
    <col min="15878" max="15878" width="10" style="2" customWidth="1"/>
    <col min="15879" max="15879" width="10.875" style="2" bestFit="1" customWidth="1"/>
    <col min="15880" max="15880" width="11.375" style="2" bestFit="1" customWidth="1"/>
    <col min="15881" max="15881" width="2.125" style="2" customWidth="1"/>
    <col min="15882" max="15882" width="7.5" style="2" bestFit="1" customWidth="1"/>
    <col min="15883" max="15883" width="9.875" style="2" customWidth="1"/>
    <col min="15884" max="15884" width="12.5" style="2" customWidth="1"/>
    <col min="15885" max="15885" width="11.25" style="2" customWidth="1"/>
    <col min="15886" max="15887" width="9" style="2"/>
    <col min="15888" max="15888" width="24.875" style="2" customWidth="1"/>
    <col min="15889" max="15889" width="9.25" style="2" bestFit="1" customWidth="1"/>
    <col min="15890" max="16121" width="9" style="2"/>
    <col min="16122" max="16122" width="10.125" style="2" customWidth="1"/>
    <col min="16123" max="16129" width="10.625" style="2" customWidth="1"/>
    <col min="16130" max="16130" width="12.625" style="2" customWidth="1"/>
    <col min="16131" max="16131" width="10" style="2" customWidth="1"/>
    <col min="16132" max="16132" width="5.75" style="2" customWidth="1"/>
    <col min="16133" max="16133" width="1.75" style="2" customWidth="1"/>
    <col min="16134" max="16134" width="10" style="2" customWidth="1"/>
    <col min="16135" max="16135" width="10.875" style="2" bestFit="1" customWidth="1"/>
    <col min="16136" max="16136" width="11.375" style="2" bestFit="1" customWidth="1"/>
    <col min="16137" max="16137" width="2.125" style="2" customWidth="1"/>
    <col min="16138" max="16138" width="7.5" style="2" bestFit="1" customWidth="1"/>
    <col min="16139" max="16139" width="9.875" style="2" customWidth="1"/>
    <col min="16140" max="16140" width="12.5" style="2" customWidth="1"/>
    <col min="16141" max="16141" width="11.25" style="2" customWidth="1"/>
    <col min="16142" max="16143" width="9" style="2"/>
    <col min="16144" max="16144" width="24.875" style="2" customWidth="1"/>
    <col min="16145" max="16145" width="9.25" style="2" bestFit="1" customWidth="1"/>
    <col min="16146" max="16384" width="9" style="2"/>
  </cols>
  <sheetData>
    <row r="1" spans="1:12" ht="27" customHeight="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4"/>
      <c r="K1" s="164"/>
      <c r="L1" s="1"/>
    </row>
    <row r="2" spans="1:12" ht="23.25" customHeight="1">
      <c r="A2" s="5" t="s">
        <v>1</v>
      </c>
      <c r="B2" s="165" t="s">
        <v>2</v>
      </c>
      <c r="C2" s="166"/>
      <c r="D2" s="166"/>
      <c r="E2" s="166"/>
      <c r="F2" s="166"/>
      <c r="G2" s="166"/>
      <c r="H2" s="166"/>
      <c r="I2" s="167"/>
      <c r="J2" s="6" t="s">
        <v>3</v>
      </c>
      <c r="K2" s="5"/>
      <c r="L2" s="7"/>
    </row>
    <row r="3" spans="1:12" ht="24" customHeight="1">
      <c r="A3" s="8">
        <v>100000</v>
      </c>
      <c r="B3" s="9" t="s">
        <v>4</v>
      </c>
      <c r="C3" s="10"/>
      <c r="D3" s="9"/>
      <c r="F3" s="10"/>
      <c r="G3" s="12"/>
      <c r="H3" s="10"/>
      <c r="I3" s="13"/>
      <c r="J3" s="8">
        <f t="shared" ref="J3:J18" si="0">A3*K3</f>
        <v>100000</v>
      </c>
      <c r="K3" s="8">
        <v>1</v>
      </c>
      <c r="L3" s="14"/>
    </row>
    <row r="4" spans="1:12" ht="24" customHeight="1">
      <c r="A4" s="15">
        <v>70000</v>
      </c>
      <c r="B4" s="16" t="s">
        <v>5</v>
      </c>
      <c r="C4" s="17"/>
      <c r="D4" s="16"/>
      <c r="E4" s="17"/>
      <c r="F4" s="17"/>
      <c r="G4" s="17"/>
      <c r="H4" s="17"/>
      <c r="I4" s="18"/>
      <c r="J4" s="8">
        <f t="shared" si="0"/>
        <v>70000</v>
      </c>
      <c r="K4" s="15">
        <v>1</v>
      </c>
      <c r="L4" s="14"/>
    </row>
    <row r="5" spans="1:12" ht="24" customHeight="1">
      <c r="A5" s="15">
        <v>60000</v>
      </c>
      <c r="B5" s="19" t="s">
        <v>4</v>
      </c>
      <c r="C5" s="17"/>
      <c r="D5" s="20"/>
      <c r="E5" s="16"/>
      <c r="F5" s="21"/>
      <c r="G5" s="17"/>
      <c r="H5" s="16"/>
      <c r="I5" s="18"/>
      <c r="J5" s="8">
        <f t="shared" si="0"/>
        <v>60000</v>
      </c>
      <c r="K5" s="15">
        <v>1</v>
      </c>
      <c r="L5" s="14"/>
    </row>
    <row r="6" spans="1:12" ht="24" customHeight="1">
      <c r="A6" s="22">
        <v>50000</v>
      </c>
      <c r="B6" s="23" t="s">
        <v>6</v>
      </c>
      <c r="C6" s="24"/>
      <c r="D6" s="21" t="s">
        <v>7</v>
      </c>
      <c r="E6" s="17"/>
      <c r="F6" s="25"/>
      <c r="G6" s="26"/>
      <c r="H6" s="26"/>
      <c r="I6" s="27"/>
      <c r="J6" s="8">
        <f t="shared" si="0"/>
        <v>100000</v>
      </c>
      <c r="K6" s="22">
        <v>2</v>
      </c>
      <c r="L6" s="14"/>
    </row>
    <row r="7" spans="1:12" ht="24" customHeight="1">
      <c r="A7" s="15">
        <v>20000</v>
      </c>
      <c r="B7" s="23" t="s">
        <v>8</v>
      </c>
      <c r="C7" s="17" t="s">
        <v>9</v>
      </c>
      <c r="D7" s="17"/>
      <c r="E7" s="21"/>
      <c r="F7" s="17" t="s">
        <v>10</v>
      </c>
      <c r="G7" s="17"/>
      <c r="H7" s="17"/>
      <c r="I7" s="18"/>
      <c r="J7" s="15">
        <f t="shared" si="0"/>
        <v>60000</v>
      </c>
      <c r="K7" s="15">
        <v>3</v>
      </c>
      <c r="L7" s="14"/>
    </row>
    <row r="8" spans="1:12" ht="24" customHeight="1">
      <c r="A8" s="15">
        <v>18760</v>
      </c>
      <c r="B8" s="23" t="s">
        <v>11</v>
      </c>
      <c r="C8" s="21"/>
      <c r="D8" s="20"/>
      <c r="E8" s="21"/>
      <c r="F8" s="21"/>
      <c r="G8" s="21"/>
      <c r="H8" s="17"/>
      <c r="I8" s="28"/>
      <c r="J8" s="15">
        <f t="shared" si="0"/>
        <v>18760</v>
      </c>
      <c r="K8" s="15">
        <v>1</v>
      </c>
      <c r="L8" s="14"/>
    </row>
    <row r="9" spans="1:12" ht="24" customHeight="1">
      <c r="A9" s="22">
        <v>12000</v>
      </c>
      <c r="B9" s="23" t="s">
        <v>12</v>
      </c>
      <c r="C9" s="16"/>
      <c r="D9" s="21" t="s">
        <v>13</v>
      </c>
      <c r="E9" s="21" t="s">
        <v>14</v>
      </c>
      <c r="F9" s="21" t="s">
        <v>15</v>
      </c>
      <c r="G9" s="25"/>
      <c r="H9" s="26"/>
      <c r="I9" s="27"/>
      <c r="J9" s="29">
        <f t="shared" si="0"/>
        <v>48000</v>
      </c>
      <c r="K9" s="22">
        <v>4</v>
      </c>
      <c r="L9" s="14"/>
    </row>
    <row r="10" spans="1:12" ht="24" customHeight="1">
      <c r="A10" s="8">
        <v>10000</v>
      </c>
      <c r="B10" s="30" t="s">
        <v>8</v>
      </c>
      <c r="C10" s="31" t="s">
        <v>16</v>
      </c>
      <c r="D10" s="10" t="s">
        <v>17</v>
      </c>
      <c r="E10" s="32" t="s">
        <v>18</v>
      </c>
      <c r="F10" s="31" t="s">
        <v>19</v>
      </c>
      <c r="G10" s="33" t="s">
        <v>20</v>
      </c>
      <c r="H10" s="10" t="s">
        <v>21</v>
      </c>
      <c r="I10" s="13" t="s">
        <v>22</v>
      </c>
      <c r="J10" s="8">
        <f t="shared" si="0"/>
        <v>90000</v>
      </c>
      <c r="K10" s="8">
        <v>9</v>
      </c>
      <c r="L10" s="14"/>
    </row>
    <row r="11" spans="1:12" ht="24" customHeight="1">
      <c r="A11" s="22"/>
      <c r="B11" s="34" t="s">
        <v>23</v>
      </c>
      <c r="C11" s="25"/>
      <c r="D11" s="25"/>
      <c r="E11" s="25"/>
      <c r="F11" s="26"/>
      <c r="G11" s="25"/>
      <c r="H11" s="25"/>
      <c r="I11" s="27"/>
      <c r="J11" s="22"/>
      <c r="K11" s="22"/>
      <c r="L11" s="14"/>
    </row>
    <row r="12" spans="1:12" ht="24" customHeight="1">
      <c r="A12" s="35">
        <v>7000</v>
      </c>
      <c r="B12" s="23" t="s">
        <v>24</v>
      </c>
      <c r="C12" s="21"/>
      <c r="D12" s="17"/>
      <c r="E12" s="21"/>
      <c r="F12" s="17"/>
      <c r="G12" s="17"/>
      <c r="H12" s="36"/>
      <c r="I12" s="37"/>
      <c r="J12" s="15">
        <f t="shared" si="0"/>
        <v>7000</v>
      </c>
      <c r="K12" s="15">
        <v>1</v>
      </c>
      <c r="L12" s="14"/>
    </row>
    <row r="13" spans="1:12" ht="24" customHeight="1">
      <c r="A13" s="15">
        <v>6000</v>
      </c>
      <c r="B13" s="38" t="s">
        <v>25</v>
      </c>
      <c r="C13" s="39" t="s">
        <v>26</v>
      </c>
      <c r="D13" s="40" t="s">
        <v>27</v>
      </c>
      <c r="E13" s="41" t="s">
        <v>28</v>
      </c>
      <c r="F13" s="41"/>
      <c r="G13" s="41" t="s">
        <v>29</v>
      </c>
      <c r="H13" s="41" t="s">
        <v>30</v>
      </c>
      <c r="I13" s="37" t="s">
        <v>31</v>
      </c>
      <c r="J13" s="15">
        <f t="shared" si="0"/>
        <v>42000</v>
      </c>
      <c r="K13" s="42">
        <v>7</v>
      </c>
      <c r="L13" s="14"/>
    </row>
    <row r="14" spans="1:12" ht="24" customHeight="1">
      <c r="A14" s="8">
        <v>5000</v>
      </c>
      <c r="B14" s="43" t="s">
        <v>32</v>
      </c>
      <c r="C14" s="44" t="s">
        <v>33</v>
      </c>
      <c r="D14" s="45"/>
      <c r="E14" s="12" t="s">
        <v>8</v>
      </c>
      <c r="F14" s="12" t="s">
        <v>34</v>
      </c>
      <c r="G14" s="12" t="s">
        <v>35</v>
      </c>
      <c r="H14" s="46"/>
      <c r="I14" s="47" t="s">
        <v>36</v>
      </c>
      <c r="J14" s="8">
        <f t="shared" si="0"/>
        <v>55000</v>
      </c>
      <c r="K14" s="8">
        <v>11</v>
      </c>
      <c r="L14" s="14"/>
    </row>
    <row r="15" spans="1:12" ht="24" customHeight="1">
      <c r="A15" s="22"/>
      <c r="B15" s="48" t="s">
        <v>37</v>
      </c>
      <c r="C15" s="49"/>
      <c r="D15" s="50"/>
      <c r="E15" s="51"/>
      <c r="F15" s="51" t="s">
        <v>38</v>
      </c>
      <c r="G15" s="51" t="s">
        <v>39</v>
      </c>
      <c r="H15" s="52" t="s">
        <v>40</v>
      </c>
      <c r="I15" s="53" t="s">
        <v>41</v>
      </c>
      <c r="J15" s="22"/>
      <c r="K15" s="22"/>
      <c r="L15" s="14"/>
    </row>
    <row r="16" spans="1:12" ht="24" customHeight="1">
      <c r="A16" s="15">
        <v>4000</v>
      </c>
      <c r="B16" s="38" t="s">
        <v>42</v>
      </c>
      <c r="C16" s="54"/>
      <c r="D16" s="54"/>
      <c r="E16" s="41" t="s">
        <v>43</v>
      </c>
      <c r="F16" s="41"/>
      <c r="G16" s="41" t="s">
        <v>44</v>
      </c>
      <c r="H16" s="41"/>
      <c r="I16" s="55"/>
      <c r="J16" s="15">
        <f t="shared" si="0"/>
        <v>12000</v>
      </c>
      <c r="K16" s="15">
        <v>3</v>
      </c>
      <c r="L16" s="14"/>
    </row>
    <row r="17" spans="1:12" ht="24" customHeight="1">
      <c r="A17" s="15">
        <v>3500</v>
      </c>
      <c r="B17" s="56" t="s">
        <v>45</v>
      </c>
      <c r="C17" s="41"/>
      <c r="D17" s="41"/>
      <c r="E17" s="41"/>
      <c r="F17" s="16"/>
      <c r="G17" s="41"/>
      <c r="H17" s="41"/>
      <c r="I17" s="57"/>
      <c r="J17" s="15">
        <f t="shared" si="0"/>
        <v>3500</v>
      </c>
      <c r="K17" s="15">
        <v>1</v>
      </c>
      <c r="L17" s="14"/>
    </row>
    <row r="18" spans="1:12" ht="24" customHeight="1">
      <c r="A18" s="22">
        <v>3061</v>
      </c>
      <c r="B18" s="48" t="s">
        <v>46</v>
      </c>
      <c r="C18" s="51"/>
      <c r="D18" s="51"/>
      <c r="E18" s="58"/>
      <c r="F18" s="51"/>
      <c r="G18" s="49"/>
      <c r="H18" s="59"/>
      <c r="I18" s="60"/>
      <c r="J18" s="22">
        <f t="shared" si="0"/>
        <v>3061</v>
      </c>
      <c r="K18" s="22">
        <v>1</v>
      </c>
      <c r="L18" s="14"/>
    </row>
    <row r="19" spans="1:12" ht="24" customHeight="1">
      <c r="A19" s="15">
        <v>3025</v>
      </c>
      <c r="B19" s="56" t="s">
        <v>47</v>
      </c>
      <c r="C19" s="41"/>
      <c r="D19" s="41"/>
      <c r="E19" s="39"/>
      <c r="F19" s="39"/>
      <c r="G19" s="41"/>
      <c r="H19" s="41"/>
      <c r="I19" s="61"/>
      <c r="J19" s="8">
        <f>A19*K19</f>
        <v>3025</v>
      </c>
      <c r="K19" s="15">
        <v>1</v>
      </c>
      <c r="L19" s="14"/>
    </row>
    <row r="20" spans="1:12" ht="24" customHeight="1">
      <c r="A20" s="8">
        <v>3000</v>
      </c>
      <c r="B20" s="62" t="s">
        <v>48</v>
      </c>
      <c r="C20" s="63" t="s">
        <v>49</v>
      </c>
      <c r="D20" s="64" t="s">
        <v>50</v>
      </c>
      <c r="E20" s="63" t="s">
        <v>51</v>
      </c>
      <c r="F20" s="63" t="s">
        <v>52</v>
      </c>
      <c r="G20" s="63" t="s">
        <v>24</v>
      </c>
      <c r="H20" s="63"/>
      <c r="I20" s="65" t="s">
        <v>53</v>
      </c>
      <c r="J20" s="8">
        <f>A20*K20</f>
        <v>54000</v>
      </c>
      <c r="K20" s="8">
        <v>18</v>
      </c>
      <c r="L20" s="14"/>
    </row>
    <row r="21" spans="1:12" ht="24" customHeight="1">
      <c r="A21" s="29"/>
      <c r="B21" s="66" t="s">
        <v>54</v>
      </c>
      <c r="C21" s="67" t="s">
        <v>55</v>
      </c>
      <c r="D21" s="68" t="s">
        <v>56</v>
      </c>
      <c r="E21" s="67" t="s">
        <v>57</v>
      </c>
      <c r="F21" s="67" t="s">
        <v>58</v>
      </c>
      <c r="G21" s="67"/>
      <c r="H21" s="69" t="s">
        <v>59</v>
      </c>
      <c r="I21" s="70" t="s">
        <v>60</v>
      </c>
      <c r="J21" s="29"/>
      <c r="K21" s="29"/>
      <c r="L21" s="14"/>
    </row>
    <row r="22" spans="1:12" ht="24" customHeight="1">
      <c r="A22" s="22"/>
      <c r="B22" s="71" t="s">
        <v>61</v>
      </c>
      <c r="C22" s="72" t="s">
        <v>62</v>
      </c>
      <c r="D22" s="72"/>
      <c r="E22" s="72" t="s">
        <v>63</v>
      </c>
      <c r="F22" s="72" t="s">
        <v>64</v>
      </c>
      <c r="G22" s="51"/>
      <c r="H22" s="51"/>
      <c r="I22" s="73"/>
      <c r="J22" s="22"/>
      <c r="K22" s="22"/>
      <c r="L22" s="14"/>
    </row>
    <row r="23" spans="1:12" ht="24" customHeight="1">
      <c r="A23" s="15">
        <v>2500</v>
      </c>
      <c r="B23" s="74" t="s">
        <v>65</v>
      </c>
      <c r="C23" s="41" t="s">
        <v>66</v>
      </c>
      <c r="D23" s="41" t="s">
        <v>67</v>
      </c>
      <c r="E23" s="41" t="s">
        <v>68</v>
      </c>
      <c r="F23" s="41"/>
      <c r="G23" s="41"/>
      <c r="H23" s="41"/>
      <c r="I23" s="55"/>
      <c r="J23" s="15">
        <f>A23*K23</f>
        <v>10000</v>
      </c>
      <c r="K23" s="15">
        <v>4</v>
      </c>
      <c r="L23" s="14"/>
    </row>
    <row r="24" spans="1:12" ht="24" customHeight="1">
      <c r="A24" s="15">
        <v>2300</v>
      </c>
      <c r="B24" s="74" t="s">
        <v>69</v>
      </c>
      <c r="C24" s="75"/>
      <c r="D24" s="41"/>
      <c r="E24" s="41"/>
      <c r="F24" s="41"/>
      <c r="G24" s="41"/>
      <c r="H24" s="41"/>
      <c r="I24" s="76"/>
      <c r="J24" s="15">
        <f>A24*K24</f>
        <v>2300</v>
      </c>
      <c r="K24" s="15">
        <v>1</v>
      </c>
      <c r="L24" s="14"/>
    </row>
    <row r="25" spans="1:12" ht="24" customHeight="1">
      <c r="A25" s="8">
        <v>2000</v>
      </c>
      <c r="B25" s="77" t="s">
        <v>70</v>
      </c>
      <c r="C25" s="63" t="s">
        <v>71</v>
      </c>
      <c r="D25" s="63"/>
      <c r="E25" s="63" t="s">
        <v>8</v>
      </c>
      <c r="F25" s="63" t="s">
        <v>72</v>
      </c>
      <c r="G25" s="78" t="s">
        <v>73</v>
      </c>
      <c r="H25" s="63"/>
      <c r="I25" s="79" t="s">
        <v>74</v>
      </c>
      <c r="J25" s="8">
        <f>A25*K25</f>
        <v>68000</v>
      </c>
      <c r="K25" s="8">
        <v>34</v>
      </c>
      <c r="L25" s="14"/>
    </row>
    <row r="26" spans="1:12" ht="24" customHeight="1">
      <c r="A26" s="29"/>
      <c r="B26" s="80" t="s">
        <v>75</v>
      </c>
      <c r="C26" s="67"/>
      <c r="D26" s="67" t="s">
        <v>76</v>
      </c>
      <c r="E26" s="67" t="s">
        <v>77</v>
      </c>
      <c r="F26" s="67" t="s">
        <v>8</v>
      </c>
      <c r="G26" s="67" t="s">
        <v>78</v>
      </c>
      <c r="H26" s="67" t="s">
        <v>79</v>
      </c>
      <c r="I26" s="81" t="s">
        <v>80</v>
      </c>
      <c r="J26" s="29"/>
      <c r="K26" s="29"/>
      <c r="L26" s="14"/>
    </row>
    <row r="27" spans="1:12" ht="24" customHeight="1">
      <c r="A27" s="29"/>
      <c r="B27" s="82" t="s">
        <v>81</v>
      </c>
      <c r="C27" s="67" t="s">
        <v>82</v>
      </c>
      <c r="D27" s="67" t="s">
        <v>83</v>
      </c>
      <c r="E27" s="67" t="s">
        <v>84</v>
      </c>
      <c r="F27" s="67" t="s">
        <v>85</v>
      </c>
      <c r="G27" s="67" t="s">
        <v>86</v>
      </c>
      <c r="H27" s="67"/>
      <c r="I27" s="81" t="s">
        <v>87</v>
      </c>
      <c r="J27" s="29"/>
      <c r="K27" s="29"/>
      <c r="L27" s="14"/>
    </row>
    <row r="28" spans="1:12" ht="24" customHeight="1">
      <c r="A28" s="29"/>
      <c r="B28" s="80" t="s">
        <v>88</v>
      </c>
      <c r="C28" s="83" t="s">
        <v>89</v>
      </c>
      <c r="D28" s="84" t="s">
        <v>90</v>
      </c>
      <c r="E28" s="84"/>
      <c r="F28" s="84" t="s">
        <v>91</v>
      </c>
      <c r="G28" s="84" t="s">
        <v>92</v>
      </c>
      <c r="H28" s="67" t="s">
        <v>93</v>
      </c>
      <c r="I28" s="81" t="s">
        <v>94</v>
      </c>
      <c r="J28" s="29"/>
      <c r="K28" s="29"/>
      <c r="L28" s="14"/>
    </row>
    <row r="29" spans="1:12" ht="24" customHeight="1">
      <c r="A29" s="29"/>
      <c r="B29" s="80" t="s">
        <v>95</v>
      </c>
      <c r="C29" s="67"/>
      <c r="D29" s="67" t="s">
        <v>96</v>
      </c>
      <c r="E29" s="84" t="s">
        <v>97</v>
      </c>
      <c r="F29" s="67" t="s">
        <v>98</v>
      </c>
      <c r="G29" s="67" t="s">
        <v>99</v>
      </c>
      <c r="H29" s="67" t="s">
        <v>100</v>
      </c>
      <c r="I29" s="81" t="s">
        <v>101</v>
      </c>
      <c r="J29" s="29"/>
      <c r="K29" s="29"/>
      <c r="L29" s="14"/>
    </row>
    <row r="30" spans="1:12" ht="24" customHeight="1">
      <c r="A30" s="15">
        <v>1800</v>
      </c>
      <c r="B30" s="56" t="s">
        <v>102</v>
      </c>
      <c r="C30" s="41"/>
      <c r="D30" s="41"/>
      <c r="E30" s="41"/>
      <c r="F30" s="41"/>
      <c r="G30" s="41"/>
      <c r="H30" s="41"/>
      <c r="I30" s="85"/>
      <c r="J30" s="15">
        <f>A30*K30</f>
        <v>1800</v>
      </c>
      <c r="K30" s="15">
        <v>1</v>
      </c>
      <c r="L30" s="14"/>
    </row>
    <row r="31" spans="1:12" ht="24" customHeight="1">
      <c r="A31" s="8">
        <v>1600</v>
      </c>
      <c r="B31" s="43" t="s">
        <v>103</v>
      </c>
      <c r="C31" s="63"/>
      <c r="D31" s="63"/>
      <c r="E31" s="63"/>
      <c r="F31" s="63"/>
      <c r="G31" s="63"/>
      <c r="H31" s="63"/>
      <c r="I31" s="86"/>
      <c r="J31" s="8">
        <f>A31*K31</f>
        <v>1600</v>
      </c>
      <c r="K31" s="8">
        <v>1</v>
      </c>
      <c r="L31" s="14"/>
    </row>
    <row r="32" spans="1:12" ht="24" customHeight="1">
      <c r="A32" s="22"/>
      <c r="B32" s="71" t="s">
        <v>104</v>
      </c>
      <c r="C32" s="51"/>
      <c r="D32" s="51"/>
      <c r="E32" s="51"/>
      <c r="F32" s="51"/>
      <c r="G32" s="51"/>
      <c r="H32" s="51"/>
      <c r="I32" s="87"/>
      <c r="J32" s="22"/>
      <c r="K32" s="22"/>
      <c r="L32" s="14"/>
    </row>
    <row r="33" spans="1:15" ht="24" customHeight="1">
      <c r="A33" s="8">
        <v>1500</v>
      </c>
      <c r="B33" s="43" t="s">
        <v>105</v>
      </c>
      <c r="C33" s="63" t="s">
        <v>106</v>
      </c>
      <c r="D33" s="63" t="s">
        <v>107</v>
      </c>
      <c r="E33" s="63"/>
      <c r="F33" s="63" t="s">
        <v>108</v>
      </c>
      <c r="G33" s="78" t="s">
        <v>109</v>
      </c>
      <c r="H33" s="63" t="s">
        <v>110</v>
      </c>
      <c r="I33" s="88" t="s">
        <v>111</v>
      </c>
      <c r="J33" s="8">
        <f>A33*K33</f>
        <v>18000</v>
      </c>
      <c r="K33" s="8">
        <v>12</v>
      </c>
      <c r="L33" s="14"/>
    </row>
    <row r="34" spans="1:15" ht="24" customHeight="1">
      <c r="A34" s="29"/>
      <c r="B34" s="80" t="s">
        <v>112</v>
      </c>
      <c r="C34" s="84"/>
      <c r="D34" s="69"/>
      <c r="E34" s="67" t="s">
        <v>113</v>
      </c>
      <c r="F34" s="67"/>
      <c r="G34" s="84"/>
      <c r="H34" s="67"/>
      <c r="I34" s="90" t="s">
        <v>114</v>
      </c>
      <c r="J34" s="29"/>
      <c r="K34" s="29"/>
      <c r="L34" s="14"/>
    </row>
    <row r="35" spans="1:15" ht="24" customHeight="1">
      <c r="A35" s="22"/>
      <c r="B35" s="71" t="s">
        <v>115</v>
      </c>
      <c r="C35" s="51"/>
      <c r="D35" s="51" t="s">
        <v>116</v>
      </c>
      <c r="E35" s="51"/>
      <c r="F35" s="91"/>
      <c r="G35" s="51"/>
      <c r="H35" s="91"/>
      <c r="I35" s="92"/>
      <c r="J35" s="22"/>
      <c r="K35" s="22"/>
      <c r="L35" s="14"/>
    </row>
    <row r="36" spans="1:15" ht="24" customHeight="1">
      <c r="A36" s="22">
        <v>1400</v>
      </c>
      <c r="B36" s="93" t="s">
        <v>117</v>
      </c>
      <c r="C36" s="94"/>
      <c r="D36" s="94"/>
      <c r="E36" s="95"/>
      <c r="F36" s="52"/>
      <c r="G36" s="95"/>
      <c r="H36" s="51"/>
      <c r="I36" s="92"/>
      <c r="J36" s="29">
        <f t="shared" ref="J36:J41" si="1">A36*K36</f>
        <v>1400</v>
      </c>
      <c r="K36" s="22">
        <v>1</v>
      </c>
      <c r="L36" s="14"/>
    </row>
    <row r="37" spans="1:15" ht="24" customHeight="1">
      <c r="A37" s="15">
        <v>1300</v>
      </c>
      <c r="B37" s="96" t="s">
        <v>118</v>
      </c>
      <c r="C37" s="97"/>
      <c r="D37" s="97"/>
      <c r="E37" s="97"/>
      <c r="F37" s="98"/>
      <c r="G37" s="98"/>
      <c r="H37" s="98"/>
      <c r="I37" s="99"/>
      <c r="J37" s="15">
        <f t="shared" si="1"/>
        <v>1300</v>
      </c>
      <c r="K37" s="15">
        <v>1</v>
      </c>
      <c r="L37" s="14"/>
    </row>
    <row r="38" spans="1:15" ht="24" customHeight="1">
      <c r="A38" s="15">
        <v>1252</v>
      </c>
      <c r="B38" s="56" t="s">
        <v>119</v>
      </c>
      <c r="C38" s="98"/>
      <c r="D38" s="98"/>
      <c r="E38" s="100"/>
      <c r="F38" s="98"/>
      <c r="G38" s="98"/>
      <c r="H38" s="98"/>
      <c r="I38" s="76"/>
      <c r="J38" s="15">
        <f t="shared" si="1"/>
        <v>1252</v>
      </c>
      <c r="K38" s="15">
        <v>1</v>
      </c>
      <c r="L38" s="14"/>
    </row>
    <row r="39" spans="1:15" ht="24" customHeight="1">
      <c r="A39" s="15">
        <v>1200</v>
      </c>
      <c r="B39" s="96" t="s">
        <v>120</v>
      </c>
      <c r="C39" s="39"/>
      <c r="D39" s="41"/>
      <c r="E39" s="41" t="s">
        <v>69</v>
      </c>
      <c r="F39" s="41"/>
      <c r="G39" s="39"/>
      <c r="H39" s="41"/>
      <c r="I39" s="76"/>
      <c r="J39" s="15">
        <f t="shared" si="1"/>
        <v>2400</v>
      </c>
      <c r="K39" s="42">
        <v>2</v>
      </c>
      <c r="L39" s="14"/>
      <c r="M39" s="2"/>
      <c r="O39" s="2"/>
    </row>
    <row r="40" spans="1:15" ht="24" customHeight="1">
      <c r="A40" s="15">
        <v>1171</v>
      </c>
      <c r="B40" s="56" t="s">
        <v>119</v>
      </c>
      <c r="C40" s="41"/>
      <c r="D40" s="41"/>
      <c r="E40" s="41"/>
      <c r="F40" s="41"/>
      <c r="G40" s="41"/>
      <c r="H40" s="41"/>
      <c r="I40" s="76"/>
      <c r="J40" s="15">
        <f t="shared" si="1"/>
        <v>1171</v>
      </c>
      <c r="K40" s="42">
        <v>1</v>
      </c>
      <c r="L40" s="14"/>
      <c r="M40" s="2"/>
      <c r="O40" s="2"/>
    </row>
    <row r="41" spans="1:15" ht="24" customHeight="1">
      <c r="A41" s="8">
        <v>1000</v>
      </c>
      <c r="B41" s="43" t="s">
        <v>121</v>
      </c>
      <c r="C41" s="63" t="s">
        <v>122</v>
      </c>
      <c r="D41" s="63"/>
      <c r="E41" s="78" t="s">
        <v>123</v>
      </c>
      <c r="F41" s="63"/>
      <c r="G41" s="63"/>
      <c r="H41" s="63" t="s">
        <v>124</v>
      </c>
      <c r="I41" s="101" t="s">
        <v>125</v>
      </c>
      <c r="J41" s="8">
        <f t="shared" si="1"/>
        <v>99000</v>
      </c>
      <c r="K41" s="102">
        <v>99</v>
      </c>
      <c r="L41" s="14"/>
      <c r="M41" s="2"/>
      <c r="O41" s="2"/>
    </row>
    <row r="42" spans="1:15" ht="24" customHeight="1">
      <c r="A42" s="29"/>
      <c r="B42" s="103" t="s">
        <v>126</v>
      </c>
      <c r="C42" s="67"/>
      <c r="D42" s="68"/>
      <c r="E42" s="84" t="s">
        <v>127</v>
      </c>
      <c r="F42" s="68" t="s">
        <v>128</v>
      </c>
      <c r="G42" s="104" t="s">
        <v>129</v>
      </c>
      <c r="H42" s="67" t="s">
        <v>130</v>
      </c>
      <c r="I42" s="105"/>
      <c r="J42" s="29"/>
      <c r="K42" s="106"/>
      <c r="L42" s="14"/>
      <c r="M42" s="2"/>
      <c r="O42" s="2"/>
    </row>
    <row r="43" spans="1:15" ht="24" customHeight="1">
      <c r="A43" s="29"/>
      <c r="B43" s="80" t="s">
        <v>131</v>
      </c>
      <c r="C43" s="69" t="s">
        <v>132</v>
      </c>
      <c r="D43" s="67" t="s">
        <v>133</v>
      </c>
      <c r="E43" s="107" t="s">
        <v>134</v>
      </c>
      <c r="F43" s="67"/>
      <c r="G43" s="67" t="s">
        <v>135</v>
      </c>
      <c r="H43" s="67"/>
      <c r="I43" s="68" t="s">
        <v>136</v>
      </c>
      <c r="J43" s="29"/>
      <c r="K43" s="106"/>
      <c r="L43" s="14"/>
      <c r="M43" s="2"/>
      <c r="O43" s="2"/>
    </row>
    <row r="44" spans="1:15" ht="24" customHeight="1">
      <c r="A44" s="29"/>
      <c r="B44" s="66" t="s">
        <v>137</v>
      </c>
      <c r="C44" s="69" t="s">
        <v>138</v>
      </c>
      <c r="D44" s="69" t="s">
        <v>139</v>
      </c>
      <c r="E44" s="67"/>
      <c r="F44" s="67" t="s">
        <v>140</v>
      </c>
      <c r="G44" s="67"/>
      <c r="H44" s="67" t="s">
        <v>141</v>
      </c>
      <c r="I44" s="108"/>
      <c r="J44" s="29"/>
      <c r="K44" s="106"/>
      <c r="L44" s="14"/>
      <c r="M44" s="2"/>
      <c r="O44" s="2"/>
    </row>
    <row r="45" spans="1:15" ht="24" customHeight="1">
      <c r="A45" s="29"/>
      <c r="B45" s="80" t="s">
        <v>142</v>
      </c>
      <c r="C45" s="69" t="s">
        <v>143</v>
      </c>
      <c r="D45" s="67" t="s">
        <v>144</v>
      </c>
      <c r="E45" s="67" t="s">
        <v>145</v>
      </c>
      <c r="F45" s="67"/>
      <c r="G45" s="67" t="s">
        <v>146</v>
      </c>
      <c r="H45" s="67" t="s">
        <v>147</v>
      </c>
      <c r="I45" s="108" t="s">
        <v>148</v>
      </c>
      <c r="J45" s="29"/>
      <c r="K45" s="29"/>
      <c r="L45" s="14"/>
      <c r="M45" s="2"/>
      <c r="O45" s="2"/>
    </row>
    <row r="46" spans="1:15" ht="24" customHeight="1">
      <c r="A46" s="29"/>
      <c r="B46" s="80" t="s">
        <v>149</v>
      </c>
      <c r="C46" s="69" t="s">
        <v>150</v>
      </c>
      <c r="D46" s="67" t="s">
        <v>151</v>
      </c>
      <c r="E46" s="84" t="s">
        <v>152</v>
      </c>
      <c r="F46" s="67" t="s">
        <v>153</v>
      </c>
      <c r="G46" s="67" t="s">
        <v>154</v>
      </c>
      <c r="H46" s="67" t="s">
        <v>155</v>
      </c>
      <c r="I46" s="108" t="s">
        <v>156</v>
      </c>
      <c r="J46" s="29"/>
      <c r="K46" s="106"/>
      <c r="L46" s="14"/>
      <c r="M46" s="2"/>
      <c r="O46" s="2"/>
    </row>
    <row r="47" spans="1:15" ht="24" customHeight="1">
      <c r="A47" s="29"/>
      <c r="B47" s="82" t="s">
        <v>157</v>
      </c>
      <c r="C47" s="109"/>
      <c r="D47" s="69" t="s">
        <v>158</v>
      </c>
      <c r="E47" s="110" t="s">
        <v>159</v>
      </c>
      <c r="F47" s="67" t="s">
        <v>160</v>
      </c>
      <c r="G47" s="110" t="s">
        <v>161</v>
      </c>
      <c r="H47" s="67" t="s">
        <v>162</v>
      </c>
      <c r="I47" s="108" t="s">
        <v>163</v>
      </c>
      <c r="J47" s="29"/>
      <c r="K47" s="106"/>
      <c r="L47" s="14"/>
      <c r="M47" s="2"/>
      <c r="O47" s="2"/>
    </row>
    <row r="48" spans="1:15" ht="24" customHeight="1">
      <c r="A48" s="29"/>
      <c r="B48" s="82" t="s">
        <v>164</v>
      </c>
      <c r="C48" s="84"/>
      <c r="D48" s="111" t="s">
        <v>165</v>
      </c>
      <c r="E48" s="67" t="s">
        <v>166</v>
      </c>
      <c r="F48" s="67" t="s">
        <v>167</v>
      </c>
      <c r="G48" s="67" t="s">
        <v>168</v>
      </c>
      <c r="H48" s="67" t="s">
        <v>169</v>
      </c>
      <c r="I48" s="108" t="s">
        <v>170</v>
      </c>
      <c r="J48" s="29"/>
      <c r="K48" s="29"/>
      <c r="L48" s="14"/>
      <c r="M48" s="2"/>
      <c r="O48" s="2"/>
    </row>
    <row r="49" spans="1:15" ht="24" customHeight="1">
      <c r="A49" s="29"/>
      <c r="B49" s="66" t="s">
        <v>171</v>
      </c>
      <c r="C49" s="67" t="s">
        <v>172</v>
      </c>
      <c r="D49" s="67" t="s">
        <v>173</v>
      </c>
      <c r="E49" s="67" t="s">
        <v>174</v>
      </c>
      <c r="F49" s="67" t="s">
        <v>175</v>
      </c>
      <c r="G49" s="67"/>
      <c r="H49" s="112" t="s">
        <v>176</v>
      </c>
      <c r="I49" s="108" t="s">
        <v>177</v>
      </c>
      <c r="J49" s="29"/>
      <c r="K49" s="29"/>
      <c r="L49" s="14"/>
      <c r="M49" s="2"/>
      <c r="O49" s="2"/>
    </row>
    <row r="50" spans="1:15" ht="23.1" customHeight="1">
      <c r="A50" s="29"/>
      <c r="B50" s="113" t="s">
        <v>178</v>
      </c>
      <c r="C50" s="67" t="s">
        <v>179</v>
      </c>
      <c r="D50" s="67" t="s">
        <v>180</v>
      </c>
      <c r="E50" s="67" t="s">
        <v>181</v>
      </c>
      <c r="F50" s="67" t="s">
        <v>182</v>
      </c>
      <c r="G50" s="112" t="s">
        <v>183</v>
      </c>
      <c r="H50" s="112"/>
      <c r="I50" s="114" t="s">
        <v>100</v>
      </c>
      <c r="J50" s="29"/>
      <c r="K50" s="29"/>
      <c r="L50" s="14"/>
      <c r="M50" s="2"/>
      <c r="O50" s="2"/>
    </row>
    <row r="51" spans="1:15" ht="23.1" customHeight="1">
      <c r="A51" s="29"/>
      <c r="B51" s="113" t="s">
        <v>184</v>
      </c>
      <c r="C51" s="67"/>
      <c r="D51" s="67" t="s">
        <v>185</v>
      </c>
      <c r="E51" s="67" t="s">
        <v>186</v>
      </c>
      <c r="F51" s="67"/>
      <c r="G51" s="67" t="s">
        <v>187</v>
      </c>
      <c r="H51" s="115" t="s">
        <v>188</v>
      </c>
      <c r="I51" s="114" t="s">
        <v>189</v>
      </c>
      <c r="J51" s="29"/>
      <c r="K51" s="29"/>
      <c r="L51" s="14"/>
      <c r="M51" s="2"/>
      <c r="O51" s="2"/>
    </row>
    <row r="52" spans="1:15" ht="23.1" customHeight="1">
      <c r="A52" s="29"/>
      <c r="B52" s="66" t="s">
        <v>190</v>
      </c>
      <c r="C52" s="67" t="s">
        <v>191</v>
      </c>
      <c r="D52" s="67" t="s">
        <v>192</v>
      </c>
      <c r="E52" s="67" t="s">
        <v>193</v>
      </c>
      <c r="F52" s="67" t="s">
        <v>194</v>
      </c>
      <c r="G52" s="67" t="s">
        <v>195</v>
      </c>
      <c r="H52" s="112" t="s">
        <v>196</v>
      </c>
      <c r="I52" s="116" t="s">
        <v>197</v>
      </c>
      <c r="J52" s="29"/>
      <c r="K52" s="29"/>
      <c r="L52" s="14"/>
      <c r="M52" s="2"/>
      <c r="O52" s="2"/>
    </row>
    <row r="53" spans="1:15" ht="23.1" customHeight="1">
      <c r="A53" s="29"/>
      <c r="B53" s="66" t="s">
        <v>198</v>
      </c>
      <c r="C53" s="67"/>
      <c r="D53" s="67"/>
      <c r="E53" s="67"/>
      <c r="F53" s="67"/>
      <c r="G53" s="67"/>
      <c r="H53" s="67" t="s">
        <v>199</v>
      </c>
      <c r="I53" s="114" t="s">
        <v>200</v>
      </c>
      <c r="J53" s="29"/>
      <c r="K53" s="29"/>
      <c r="L53" s="14"/>
      <c r="M53" s="2"/>
      <c r="O53" s="2"/>
    </row>
    <row r="54" spans="1:15" ht="23.1" customHeight="1">
      <c r="A54" s="29"/>
      <c r="B54" s="66" t="s">
        <v>201</v>
      </c>
      <c r="C54" s="67"/>
      <c r="D54" s="67" t="s">
        <v>202</v>
      </c>
      <c r="E54" s="67" t="s">
        <v>203</v>
      </c>
      <c r="F54" s="67"/>
      <c r="G54" s="67" t="s">
        <v>204</v>
      </c>
      <c r="H54" s="67" t="s">
        <v>205</v>
      </c>
      <c r="I54" s="117"/>
      <c r="J54" s="29"/>
      <c r="K54" s="29"/>
      <c r="L54" s="14"/>
      <c r="M54" s="2"/>
      <c r="O54" s="2"/>
    </row>
    <row r="55" spans="1:15" ht="23.1" customHeight="1">
      <c r="A55" s="29"/>
      <c r="B55" s="80" t="s">
        <v>206</v>
      </c>
      <c r="C55" s="67" t="s">
        <v>207</v>
      </c>
      <c r="D55" s="67" t="s">
        <v>208</v>
      </c>
      <c r="E55" s="67"/>
      <c r="F55" s="67" t="s">
        <v>209</v>
      </c>
      <c r="G55" s="67"/>
      <c r="H55" s="67" t="s">
        <v>210</v>
      </c>
      <c r="I55" s="108" t="s">
        <v>211</v>
      </c>
      <c r="J55" s="29"/>
      <c r="K55" s="29"/>
      <c r="L55" s="14"/>
      <c r="M55" s="2"/>
      <c r="O55" s="2"/>
    </row>
    <row r="56" spans="1:15" ht="23.1" customHeight="1">
      <c r="A56" s="29"/>
      <c r="B56" s="66" t="s">
        <v>212</v>
      </c>
      <c r="C56" s="67"/>
      <c r="D56" s="67"/>
      <c r="E56" s="67"/>
      <c r="F56" s="67" t="s">
        <v>213</v>
      </c>
      <c r="G56" s="67" t="s">
        <v>214</v>
      </c>
      <c r="H56" s="67" t="s">
        <v>215</v>
      </c>
      <c r="I56" s="117" t="s">
        <v>216</v>
      </c>
      <c r="J56" s="29"/>
      <c r="K56" s="29"/>
      <c r="L56" s="14"/>
      <c r="M56" s="2"/>
      <c r="O56" s="2"/>
    </row>
    <row r="57" spans="1:15" ht="23.1" customHeight="1">
      <c r="A57" s="22"/>
      <c r="B57" s="71" t="s">
        <v>217</v>
      </c>
      <c r="C57" s="51" t="s">
        <v>218</v>
      </c>
      <c r="D57" s="51"/>
      <c r="E57" s="51"/>
      <c r="F57" s="51"/>
      <c r="G57" s="51"/>
      <c r="H57" s="118"/>
      <c r="I57" s="119"/>
      <c r="J57" s="22"/>
      <c r="K57" s="22"/>
      <c r="L57" s="14"/>
      <c r="M57" s="2"/>
      <c r="O57" s="2"/>
    </row>
    <row r="58" spans="1:15" ht="23.1" customHeight="1">
      <c r="A58" s="15">
        <v>900</v>
      </c>
      <c r="B58" s="56" t="s">
        <v>219</v>
      </c>
      <c r="C58" s="41" t="s">
        <v>220</v>
      </c>
      <c r="D58" s="41"/>
      <c r="E58" s="41"/>
      <c r="F58" s="41"/>
      <c r="G58" s="41"/>
      <c r="H58" s="41"/>
      <c r="I58" s="61"/>
      <c r="J58" s="15">
        <f>A58*K58</f>
        <v>1800</v>
      </c>
      <c r="K58" s="15">
        <v>2</v>
      </c>
      <c r="L58" s="14"/>
      <c r="M58" s="2"/>
      <c r="O58" s="2"/>
    </row>
    <row r="59" spans="1:15" ht="23.1" customHeight="1">
      <c r="A59" s="15">
        <v>868</v>
      </c>
      <c r="B59" s="74" t="s">
        <v>221</v>
      </c>
      <c r="C59" s="41"/>
      <c r="D59" s="41"/>
      <c r="E59" s="41"/>
      <c r="F59" s="41"/>
      <c r="G59" s="41"/>
      <c r="H59" s="41"/>
      <c r="I59" s="120"/>
      <c r="J59" s="15">
        <f>A59*K59</f>
        <v>868</v>
      </c>
      <c r="K59" s="15">
        <v>1</v>
      </c>
      <c r="L59" s="14"/>
      <c r="M59" s="2"/>
      <c r="O59" s="2"/>
    </row>
    <row r="60" spans="1:15" ht="23.1" customHeight="1">
      <c r="A60" s="15">
        <v>700</v>
      </c>
      <c r="B60" s="74" t="s">
        <v>222</v>
      </c>
      <c r="C60" s="41" t="s">
        <v>223</v>
      </c>
      <c r="D60" s="41" t="s">
        <v>224</v>
      </c>
      <c r="E60" s="41"/>
      <c r="F60" s="41"/>
      <c r="G60" s="41"/>
      <c r="H60" s="41"/>
      <c r="I60" s="61"/>
      <c r="J60" s="15">
        <f>A60*K60</f>
        <v>2100</v>
      </c>
      <c r="K60" s="15">
        <v>3</v>
      </c>
      <c r="L60" s="14"/>
      <c r="M60" s="2"/>
      <c r="O60" s="2"/>
    </row>
    <row r="61" spans="1:15" ht="23.1" customHeight="1">
      <c r="A61" s="8">
        <v>600</v>
      </c>
      <c r="B61" s="43" t="s">
        <v>225</v>
      </c>
      <c r="C61" s="63" t="s">
        <v>226</v>
      </c>
      <c r="D61" s="63" t="s">
        <v>227</v>
      </c>
      <c r="E61" s="63"/>
      <c r="F61" s="64" t="s">
        <v>228</v>
      </c>
      <c r="G61" s="121" t="s">
        <v>229</v>
      </c>
      <c r="H61" s="63" t="s">
        <v>230</v>
      </c>
      <c r="I61" s="122" t="s">
        <v>231</v>
      </c>
      <c r="J61" s="8">
        <f>A61*K61</f>
        <v>7200</v>
      </c>
      <c r="K61" s="8">
        <v>12</v>
      </c>
      <c r="L61" s="14"/>
      <c r="M61" s="2"/>
      <c r="O61" s="2"/>
    </row>
    <row r="62" spans="1:15" ht="23.1" customHeight="1">
      <c r="A62" s="29"/>
      <c r="B62" s="80" t="s">
        <v>232</v>
      </c>
      <c r="C62" s="67" t="s">
        <v>233</v>
      </c>
      <c r="D62" s="67"/>
      <c r="E62" s="67"/>
      <c r="F62" s="67"/>
      <c r="G62" s="67" t="s">
        <v>234</v>
      </c>
      <c r="H62" s="67"/>
      <c r="I62" s="117" t="s">
        <v>235</v>
      </c>
      <c r="J62" s="29"/>
      <c r="K62" s="29"/>
      <c r="L62" s="14"/>
      <c r="M62" s="2"/>
      <c r="O62" s="2"/>
    </row>
    <row r="63" spans="1:15" ht="23.1" customHeight="1">
      <c r="A63" s="22"/>
      <c r="B63" s="71" t="s">
        <v>236</v>
      </c>
      <c r="C63" s="51"/>
      <c r="D63" s="51"/>
      <c r="E63" s="51"/>
      <c r="F63" s="51"/>
      <c r="G63" s="51"/>
      <c r="H63" s="51"/>
      <c r="I63" s="123"/>
      <c r="J63" s="22"/>
      <c r="K63" s="22"/>
      <c r="L63" s="14"/>
      <c r="M63" s="2"/>
      <c r="O63" s="2"/>
    </row>
    <row r="64" spans="1:15" ht="23.1" customHeight="1">
      <c r="A64" s="8">
        <v>500</v>
      </c>
      <c r="B64" s="43" t="s">
        <v>237</v>
      </c>
      <c r="C64" s="63" t="s">
        <v>238</v>
      </c>
      <c r="D64" s="63" t="s">
        <v>239</v>
      </c>
      <c r="E64" s="63"/>
      <c r="F64" s="78" t="s">
        <v>240</v>
      </c>
      <c r="G64" s="63" t="s">
        <v>241</v>
      </c>
      <c r="H64" s="63" t="s">
        <v>242</v>
      </c>
      <c r="I64" s="122" t="s">
        <v>243</v>
      </c>
      <c r="J64" s="8">
        <f>A64*K64</f>
        <v>54500</v>
      </c>
      <c r="K64" s="8">
        <v>109</v>
      </c>
      <c r="L64" s="14"/>
      <c r="M64" s="2"/>
      <c r="O64" s="2"/>
    </row>
    <row r="65" spans="1:15" ht="23.1" customHeight="1">
      <c r="A65" s="29"/>
      <c r="B65" s="66" t="s">
        <v>244</v>
      </c>
      <c r="C65" s="67" t="s">
        <v>245</v>
      </c>
      <c r="D65" s="67" t="s">
        <v>246</v>
      </c>
      <c r="E65" s="67" t="s">
        <v>247</v>
      </c>
      <c r="F65" s="67" t="s">
        <v>248</v>
      </c>
      <c r="G65" s="67" t="s">
        <v>249</v>
      </c>
      <c r="H65" s="84" t="s">
        <v>250</v>
      </c>
      <c r="I65" s="117" t="s">
        <v>251</v>
      </c>
      <c r="J65" s="29"/>
      <c r="K65" s="29"/>
      <c r="L65" s="14"/>
      <c r="M65" s="2"/>
      <c r="O65" s="2"/>
    </row>
    <row r="66" spans="1:15" ht="23.1" customHeight="1">
      <c r="A66" s="29"/>
      <c r="B66" s="80" t="s">
        <v>252</v>
      </c>
      <c r="C66" s="67" t="s">
        <v>253</v>
      </c>
      <c r="D66" s="67" t="s">
        <v>254</v>
      </c>
      <c r="E66" s="69" t="s">
        <v>255</v>
      </c>
      <c r="F66" s="67" t="s">
        <v>256</v>
      </c>
      <c r="G66" s="67" t="s">
        <v>257</v>
      </c>
      <c r="H66" s="69" t="s">
        <v>258</v>
      </c>
      <c r="I66" s="83" t="s">
        <v>259</v>
      </c>
      <c r="J66" s="29"/>
      <c r="K66" s="29"/>
      <c r="L66" s="14"/>
      <c r="M66" s="2"/>
      <c r="O66" s="2"/>
    </row>
    <row r="67" spans="1:15" ht="23.1" customHeight="1">
      <c r="A67" s="29"/>
      <c r="B67" s="69" t="s">
        <v>260</v>
      </c>
      <c r="C67" s="69" t="s">
        <v>261</v>
      </c>
      <c r="D67" s="67"/>
      <c r="E67" s="124" t="s">
        <v>262</v>
      </c>
      <c r="F67" s="69" t="s">
        <v>263</v>
      </c>
      <c r="G67" s="69" t="s">
        <v>264</v>
      </c>
      <c r="H67" s="69" t="s">
        <v>265</v>
      </c>
      <c r="I67" s="108" t="s">
        <v>266</v>
      </c>
      <c r="J67" s="29"/>
      <c r="K67" s="29"/>
      <c r="L67" s="14"/>
      <c r="M67" s="2"/>
      <c r="O67" s="2"/>
    </row>
    <row r="68" spans="1:15" ht="23.1" customHeight="1">
      <c r="A68" s="29"/>
      <c r="B68" s="66" t="s">
        <v>267</v>
      </c>
      <c r="C68" s="69" t="s">
        <v>268</v>
      </c>
      <c r="D68" s="67" t="s">
        <v>269</v>
      </c>
      <c r="E68" s="67" t="s">
        <v>270</v>
      </c>
      <c r="F68" s="68" t="s">
        <v>271</v>
      </c>
      <c r="G68" s="67" t="s">
        <v>272</v>
      </c>
      <c r="H68" s="69" t="s">
        <v>273</v>
      </c>
      <c r="I68" s="108" t="s">
        <v>274</v>
      </c>
      <c r="J68" s="29"/>
      <c r="K68" s="29"/>
      <c r="L68" s="14"/>
      <c r="M68" s="2"/>
      <c r="O68" s="2"/>
    </row>
    <row r="69" spans="1:15" ht="23.1" customHeight="1">
      <c r="A69" s="29"/>
      <c r="B69" s="82" t="s">
        <v>275</v>
      </c>
      <c r="C69" s="67" t="s">
        <v>276</v>
      </c>
      <c r="D69" s="67" t="s">
        <v>277</v>
      </c>
      <c r="E69" s="68" t="s">
        <v>278</v>
      </c>
      <c r="F69" s="67" t="s">
        <v>279</v>
      </c>
      <c r="G69" s="67" t="s">
        <v>280</v>
      </c>
      <c r="H69" s="67"/>
      <c r="I69" s="117" t="s">
        <v>281</v>
      </c>
      <c r="J69" s="29"/>
      <c r="K69" s="29"/>
      <c r="L69" s="14"/>
      <c r="M69" s="2"/>
      <c r="O69" s="2"/>
    </row>
    <row r="70" spans="1:15" ht="23.1" customHeight="1">
      <c r="A70" s="29"/>
      <c r="B70" s="66" t="s">
        <v>282</v>
      </c>
      <c r="C70" s="67"/>
      <c r="D70" s="67" t="s">
        <v>283</v>
      </c>
      <c r="E70" s="67" t="s">
        <v>284</v>
      </c>
      <c r="F70" s="67" t="s">
        <v>285</v>
      </c>
      <c r="G70" s="67" t="s">
        <v>286</v>
      </c>
      <c r="H70" s="67" t="s">
        <v>287</v>
      </c>
      <c r="I70" s="108" t="s">
        <v>288</v>
      </c>
      <c r="J70" s="29"/>
      <c r="K70" s="29"/>
      <c r="L70" s="14"/>
      <c r="M70" s="2"/>
      <c r="O70" s="2"/>
    </row>
    <row r="71" spans="1:15" ht="23.1" customHeight="1">
      <c r="A71" s="29"/>
      <c r="B71" s="80" t="s">
        <v>289</v>
      </c>
      <c r="C71" s="67" t="s">
        <v>290</v>
      </c>
      <c r="D71" s="67" t="s">
        <v>291</v>
      </c>
      <c r="E71" s="67" t="s">
        <v>292</v>
      </c>
      <c r="F71" s="67" t="s">
        <v>293</v>
      </c>
      <c r="G71" s="67"/>
      <c r="H71" s="84" t="s">
        <v>294</v>
      </c>
      <c r="I71" s="114" t="s">
        <v>295</v>
      </c>
      <c r="J71" s="29"/>
      <c r="K71" s="29"/>
      <c r="L71" s="14"/>
      <c r="M71" s="2"/>
      <c r="O71" s="2"/>
    </row>
    <row r="72" spans="1:15" ht="23.1" customHeight="1">
      <c r="A72" s="29"/>
      <c r="B72" s="66" t="s">
        <v>296</v>
      </c>
      <c r="C72" s="67" t="s">
        <v>297</v>
      </c>
      <c r="D72" s="67" t="s">
        <v>298</v>
      </c>
      <c r="E72" s="125" t="s">
        <v>299</v>
      </c>
      <c r="F72" s="125" t="s">
        <v>300</v>
      </c>
      <c r="G72" s="124" t="s">
        <v>301</v>
      </c>
      <c r="H72" s="126" t="s">
        <v>302</v>
      </c>
      <c r="I72" s="127" t="s">
        <v>303</v>
      </c>
      <c r="J72" s="29"/>
      <c r="K72" s="29"/>
      <c r="L72" s="14"/>
      <c r="M72" s="2"/>
      <c r="O72" s="2"/>
    </row>
    <row r="73" spans="1:15" ht="23.1" customHeight="1">
      <c r="A73" s="29"/>
      <c r="B73" s="66" t="s">
        <v>304</v>
      </c>
      <c r="C73" s="67" t="s">
        <v>305</v>
      </c>
      <c r="D73" s="67" t="s">
        <v>306</v>
      </c>
      <c r="E73" s="67" t="s">
        <v>307</v>
      </c>
      <c r="F73" s="67" t="s">
        <v>308</v>
      </c>
      <c r="G73" s="67" t="s">
        <v>309</v>
      </c>
      <c r="H73" s="67" t="s">
        <v>310</v>
      </c>
      <c r="I73" s="108" t="s">
        <v>311</v>
      </c>
      <c r="J73" s="29"/>
      <c r="K73" s="29"/>
      <c r="L73" s="14"/>
      <c r="M73" s="2"/>
      <c r="O73" s="2"/>
    </row>
    <row r="74" spans="1:15" ht="23.1" customHeight="1">
      <c r="A74" s="29"/>
      <c r="B74" s="66" t="s">
        <v>312</v>
      </c>
      <c r="C74" s="68"/>
      <c r="D74" s="67"/>
      <c r="E74" s="125"/>
      <c r="F74" s="67" t="s">
        <v>313</v>
      </c>
      <c r="G74" s="67" t="s">
        <v>314</v>
      </c>
      <c r="H74" s="67" t="s">
        <v>315</v>
      </c>
      <c r="I74" s="108" t="s">
        <v>316</v>
      </c>
      <c r="J74" s="29"/>
      <c r="K74" s="29"/>
      <c r="L74" s="14"/>
      <c r="M74" s="2"/>
      <c r="O74" s="2"/>
    </row>
    <row r="75" spans="1:15" ht="23.1" customHeight="1">
      <c r="A75" s="29"/>
      <c r="B75" s="66" t="s">
        <v>317</v>
      </c>
      <c r="C75" s="67" t="s">
        <v>318</v>
      </c>
      <c r="D75" s="67" t="s">
        <v>319</v>
      </c>
      <c r="E75" s="67"/>
      <c r="F75" s="67"/>
      <c r="G75" s="67"/>
      <c r="H75" s="67" t="s">
        <v>320</v>
      </c>
      <c r="I75" s="108" t="s">
        <v>321</v>
      </c>
      <c r="J75" s="29"/>
      <c r="K75" s="29"/>
      <c r="L75" s="14"/>
      <c r="M75" s="2"/>
      <c r="O75" s="2"/>
    </row>
    <row r="76" spans="1:15" ht="23.1" customHeight="1">
      <c r="A76" s="29"/>
      <c r="B76" s="66" t="s">
        <v>322</v>
      </c>
      <c r="C76" s="67" t="s">
        <v>323</v>
      </c>
      <c r="D76" s="67" t="s">
        <v>324</v>
      </c>
      <c r="E76" s="67" t="s">
        <v>325</v>
      </c>
      <c r="F76" s="67" t="s">
        <v>326</v>
      </c>
      <c r="G76" s="67" t="s">
        <v>327</v>
      </c>
      <c r="H76" s="67" t="s">
        <v>328</v>
      </c>
      <c r="I76" s="108" t="s">
        <v>329</v>
      </c>
      <c r="J76" s="29"/>
      <c r="K76" s="29"/>
      <c r="L76" s="14"/>
      <c r="M76" s="2"/>
      <c r="O76" s="2"/>
    </row>
    <row r="77" spans="1:15" ht="23.1" customHeight="1">
      <c r="A77" s="29"/>
      <c r="B77" s="66" t="s">
        <v>330</v>
      </c>
      <c r="C77" s="68" t="s">
        <v>331</v>
      </c>
      <c r="D77" s="67" t="s">
        <v>332</v>
      </c>
      <c r="E77" s="67" t="s">
        <v>333</v>
      </c>
      <c r="F77" s="67" t="s">
        <v>334</v>
      </c>
      <c r="G77" s="67"/>
      <c r="H77" s="67"/>
      <c r="I77" s="70"/>
      <c r="J77" s="29"/>
      <c r="K77" s="29"/>
      <c r="L77" s="14"/>
      <c r="M77" s="2"/>
      <c r="O77" s="2"/>
    </row>
    <row r="78" spans="1:15" ht="23.1" customHeight="1">
      <c r="A78" s="29"/>
      <c r="B78" s="67" t="s">
        <v>335</v>
      </c>
      <c r="C78" s="67" t="s">
        <v>336</v>
      </c>
      <c r="D78" s="67" t="s">
        <v>337</v>
      </c>
      <c r="E78" s="67"/>
      <c r="F78" s="67" t="s">
        <v>338</v>
      </c>
      <c r="G78" s="67" t="s">
        <v>339</v>
      </c>
      <c r="H78" s="67" t="s">
        <v>340</v>
      </c>
      <c r="I78" s="70"/>
      <c r="J78" s="29"/>
      <c r="K78" s="29"/>
      <c r="L78" s="14"/>
      <c r="M78" s="2"/>
      <c r="O78" s="2"/>
    </row>
    <row r="79" spans="1:15" ht="23.1" customHeight="1">
      <c r="A79" s="22"/>
      <c r="B79" s="128" t="s">
        <v>341</v>
      </c>
      <c r="C79" s="51" t="s">
        <v>342</v>
      </c>
      <c r="D79" s="51" t="s">
        <v>343</v>
      </c>
      <c r="E79" s="51" t="s">
        <v>344</v>
      </c>
      <c r="F79" s="51" t="s">
        <v>345</v>
      </c>
      <c r="G79" s="51"/>
      <c r="H79" s="51"/>
      <c r="I79" s="60"/>
      <c r="J79" s="22"/>
      <c r="K79" s="22"/>
      <c r="L79" s="14"/>
      <c r="M79" s="2"/>
      <c r="O79" s="2"/>
    </row>
    <row r="80" spans="1:15" ht="23.1" customHeight="1">
      <c r="A80" s="15">
        <v>450</v>
      </c>
      <c r="B80" s="74" t="s">
        <v>346</v>
      </c>
      <c r="C80" s="41"/>
      <c r="D80" s="41"/>
      <c r="E80" s="41"/>
      <c r="F80" s="41"/>
      <c r="G80" s="41"/>
      <c r="H80" s="41"/>
      <c r="I80" s="55"/>
      <c r="J80" s="15">
        <f t="shared" ref="J80:J110" si="2">A80*K80</f>
        <v>450</v>
      </c>
      <c r="K80" s="15">
        <v>1</v>
      </c>
      <c r="L80" s="14"/>
      <c r="M80" s="2"/>
      <c r="O80" s="2"/>
    </row>
    <row r="81" spans="1:15" ht="23.1" customHeight="1">
      <c r="A81" s="8">
        <v>400</v>
      </c>
      <c r="B81" s="62" t="s">
        <v>8</v>
      </c>
      <c r="C81" s="63" t="s">
        <v>347</v>
      </c>
      <c r="D81" s="63" t="s">
        <v>348</v>
      </c>
      <c r="E81" s="129"/>
      <c r="F81" s="129" t="s">
        <v>349</v>
      </c>
      <c r="G81" s="63"/>
      <c r="H81" s="130" t="s">
        <v>350</v>
      </c>
      <c r="I81" s="131"/>
      <c r="J81" s="8">
        <f t="shared" si="2"/>
        <v>3200</v>
      </c>
      <c r="K81" s="8">
        <v>8</v>
      </c>
      <c r="L81" s="14"/>
      <c r="M81" s="2"/>
      <c r="O81" s="2"/>
    </row>
    <row r="82" spans="1:15" ht="23.1" customHeight="1">
      <c r="A82" s="22"/>
      <c r="B82" s="128" t="s">
        <v>351</v>
      </c>
      <c r="C82" s="51"/>
      <c r="D82" s="51" t="s">
        <v>352</v>
      </c>
      <c r="E82" s="132" t="s">
        <v>353</v>
      </c>
      <c r="F82" s="132"/>
      <c r="G82" s="72"/>
      <c r="H82" s="51"/>
      <c r="I82" s="133"/>
      <c r="J82" s="22"/>
      <c r="K82" s="22"/>
      <c r="L82" s="14"/>
      <c r="M82" s="2"/>
      <c r="O82" s="2"/>
    </row>
    <row r="83" spans="1:15" ht="23.1" customHeight="1">
      <c r="A83" s="15">
        <v>350</v>
      </c>
      <c r="B83" s="74" t="s">
        <v>354</v>
      </c>
      <c r="C83" s="41"/>
      <c r="D83" s="41"/>
      <c r="E83" s="16"/>
      <c r="F83" s="16"/>
      <c r="G83" s="39"/>
      <c r="H83" s="41"/>
      <c r="I83" s="134"/>
      <c r="J83" s="15">
        <f t="shared" si="2"/>
        <v>350</v>
      </c>
      <c r="K83" s="15">
        <v>1</v>
      </c>
      <c r="L83" s="14"/>
      <c r="M83" s="2"/>
      <c r="O83" s="2"/>
    </row>
    <row r="84" spans="1:15" ht="23.1" customHeight="1">
      <c r="A84" s="8">
        <v>300</v>
      </c>
      <c r="B84" s="62" t="s">
        <v>355</v>
      </c>
      <c r="C84" s="63" t="s">
        <v>8</v>
      </c>
      <c r="D84" s="63" t="s">
        <v>356</v>
      </c>
      <c r="E84" s="129" t="s">
        <v>357</v>
      </c>
      <c r="F84" s="129" t="s">
        <v>358</v>
      </c>
      <c r="G84" s="63" t="s">
        <v>359</v>
      </c>
      <c r="H84" s="63" t="s">
        <v>360</v>
      </c>
      <c r="I84" s="131" t="s">
        <v>361</v>
      </c>
      <c r="J84" s="8">
        <f t="shared" si="2"/>
        <v>8700</v>
      </c>
      <c r="K84" s="8">
        <v>29</v>
      </c>
      <c r="L84" s="14"/>
      <c r="M84" s="2"/>
      <c r="O84" s="2"/>
    </row>
    <row r="85" spans="1:15" ht="23.1" customHeight="1">
      <c r="A85" s="29"/>
      <c r="B85" s="103" t="s">
        <v>362</v>
      </c>
      <c r="C85" s="67" t="s">
        <v>363</v>
      </c>
      <c r="D85" s="67" t="s">
        <v>364</v>
      </c>
      <c r="E85" s="135" t="s">
        <v>365</v>
      </c>
      <c r="F85" s="135" t="s">
        <v>366</v>
      </c>
      <c r="G85" s="67" t="s">
        <v>367</v>
      </c>
      <c r="H85" s="67" t="s">
        <v>368</v>
      </c>
      <c r="I85" s="105" t="s">
        <v>369</v>
      </c>
      <c r="J85" s="29"/>
      <c r="K85" s="29"/>
      <c r="L85" s="14"/>
      <c r="M85" s="2"/>
      <c r="O85" s="2"/>
    </row>
    <row r="86" spans="1:15" ht="23.1" customHeight="1">
      <c r="A86" s="29"/>
      <c r="B86" s="66" t="s">
        <v>370</v>
      </c>
      <c r="C86" s="67" t="s">
        <v>371</v>
      </c>
      <c r="D86" s="67" t="s">
        <v>372</v>
      </c>
      <c r="E86" s="135" t="s">
        <v>373</v>
      </c>
      <c r="F86" s="135" t="s">
        <v>374</v>
      </c>
      <c r="G86" s="68" t="s">
        <v>375</v>
      </c>
      <c r="H86" s="67" t="s">
        <v>376</v>
      </c>
      <c r="I86" s="105" t="s">
        <v>377</v>
      </c>
      <c r="J86" s="29"/>
      <c r="K86" s="29"/>
      <c r="L86" s="14"/>
      <c r="M86" s="2"/>
      <c r="O86" s="2"/>
    </row>
    <row r="87" spans="1:15" ht="23.1" customHeight="1">
      <c r="A87" s="22"/>
      <c r="B87" s="128" t="s">
        <v>378</v>
      </c>
      <c r="C87" s="51" t="s">
        <v>303</v>
      </c>
      <c r="D87" s="72" t="s">
        <v>379</v>
      </c>
      <c r="E87" s="132" t="s">
        <v>380</v>
      </c>
      <c r="F87" s="136" t="s">
        <v>381</v>
      </c>
      <c r="G87" s="51"/>
      <c r="H87" s="51"/>
      <c r="I87" s="133"/>
      <c r="J87" s="22"/>
      <c r="K87" s="22"/>
      <c r="L87" s="14"/>
      <c r="M87" s="2"/>
      <c r="O87" s="2"/>
    </row>
    <row r="88" spans="1:15" ht="23.1" customHeight="1">
      <c r="A88" s="15">
        <v>260</v>
      </c>
      <c r="B88" s="74" t="s">
        <v>8</v>
      </c>
      <c r="C88" s="41"/>
      <c r="D88" s="41"/>
      <c r="E88" s="16"/>
      <c r="F88" s="16"/>
      <c r="G88" s="41"/>
      <c r="H88" s="41"/>
      <c r="I88" s="134"/>
      <c r="J88" s="15">
        <f t="shared" si="2"/>
        <v>260</v>
      </c>
      <c r="K88" s="15">
        <v>1</v>
      </c>
      <c r="L88" s="14"/>
      <c r="M88" s="2"/>
      <c r="O88" s="2"/>
    </row>
    <row r="89" spans="1:15" ht="23.1" customHeight="1">
      <c r="A89" s="8">
        <v>250</v>
      </c>
      <c r="B89" s="62" t="s">
        <v>8</v>
      </c>
      <c r="C89" s="63" t="s">
        <v>8</v>
      </c>
      <c r="D89" s="78" t="s">
        <v>382</v>
      </c>
      <c r="E89" s="129" t="s">
        <v>383</v>
      </c>
      <c r="F89" s="129" t="s">
        <v>384</v>
      </c>
      <c r="G89" s="63" t="s">
        <v>385</v>
      </c>
      <c r="H89" s="63" t="s">
        <v>386</v>
      </c>
      <c r="I89" s="131" t="s">
        <v>387</v>
      </c>
      <c r="J89" s="8">
        <f t="shared" si="2"/>
        <v>2500</v>
      </c>
      <c r="K89" s="8">
        <v>10</v>
      </c>
      <c r="L89" s="14"/>
      <c r="M89" s="2"/>
      <c r="O89" s="2"/>
    </row>
    <row r="90" spans="1:15" ht="23.1" customHeight="1">
      <c r="A90" s="22"/>
      <c r="B90" s="128" t="s">
        <v>388</v>
      </c>
      <c r="C90" s="51" t="s">
        <v>389</v>
      </c>
      <c r="D90" s="72"/>
      <c r="E90" s="132"/>
      <c r="F90" s="132"/>
      <c r="G90" s="51"/>
      <c r="H90" s="51"/>
      <c r="I90" s="133"/>
      <c r="J90" s="22"/>
      <c r="K90" s="22"/>
      <c r="L90" s="14"/>
      <c r="M90" s="2"/>
      <c r="O90" s="2"/>
    </row>
    <row r="91" spans="1:15" ht="23.1" customHeight="1">
      <c r="A91" s="8">
        <v>200</v>
      </c>
      <c r="B91" s="62" t="s">
        <v>390</v>
      </c>
      <c r="C91" s="63" t="s">
        <v>391</v>
      </c>
      <c r="D91" s="63"/>
      <c r="E91" s="129" t="s">
        <v>392</v>
      </c>
      <c r="F91" s="129" t="s">
        <v>393</v>
      </c>
      <c r="G91" s="63" t="s">
        <v>394</v>
      </c>
      <c r="H91" s="63" t="s">
        <v>395</v>
      </c>
      <c r="I91" s="131" t="s">
        <v>396</v>
      </c>
      <c r="J91" s="8">
        <f t="shared" si="2"/>
        <v>17200</v>
      </c>
      <c r="K91" s="8">
        <v>86</v>
      </c>
      <c r="L91" s="14"/>
      <c r="M91" s="2"/>
      <c r="O91" s="2"/>
    </row>
    <row r="92" spans="1:15" ht="23.1" customHeight="1">
      <c r="A92" s="29"/>
      <c r="B92" s="66" t="s">
        <v>397</v>
      </c>
      <c r="C92" s="67" t="s">
        <v>398</v>
      </c>
      <c r="D92" s="67" t="s">
        <v>399</v>
      </c>
      <c r="E92" s="135"/>
      <c r="F92" s="135" t="s">
        <v>400</v>
      </c>
      <c r="G92" s="67"/>
      <c r="H92" s="67" t="s">
        <v>401</v>
      </c>
      <c r="I92" s="105" t="s">
        <v>402</v>
      </c>
      <c r="J92" s="29"/>
      <c r="K92" s="29"/>
      <c r="L92" s="14"/>
      <c r="M92" s="2"/>
      <c r="O92" s="2"/>
    </row>
    <row r="93" spans="1:15" ht="23.1" customHeight="1">
      <c r="A93" s="29"/>
      <c r="B93" s="66" t="s">
        <v>403</v>
      </c>
      <c r="C93" s="67" t="s">
        <v>404</v>
      </c>
      <c r="D93" s="67" t="s">
        <v>405</v>
      </c>
      <c r="E93" s="135" t="s">
        <v>406</v>
      </c>
      <c r="F93" s="135" t="s">
        <v>407</v>
      </c>
      <c r="G93" s="67"/>
      <c r="H93" s="67" t="s">
        <v>408</v>
      </c>
      <c r="I93" s="105" t="s">
        <v>409</v>
      </c>
      <c r="J93" s="29"/>
      <c r="K93" s="29"/>
      <c r="L93" s="14"/>
      <c r="M93" s="2"/>
      <c r="O93" s="2"/>
    </row>
    <row r="94" spans="1:15" ht="23.1" customHeight="1">
      <c r="A94" s="29"/>
      <c r="B94" s="66" t="s">
        <v>410</v>
      </c>
      <c r="C94" s="67" t="s">
        <v>411</v>
      </c>
      <c r="D94" s="67" t="s">
        <v>412</v>
      </c>
      <c r="E94" s="135" t="s">
        <v>413</v>
      </c>
      <c r="F94" s="135" t="s">
        <v>414</v>
      </c>
      <c r="G94" s="67" t="s">
        <v>415</v>
      </c>
      <c r="H94" s="67" t="s">
        <v>416</v>
      </c>
      <c r="I94" s="105" t="s">
        <v>417</v>
      </c>
      <c r="J94" s="29"/>
      <c r="K94" s="29"/>
      <c r="L94" s="14"/>
      <c r="M94" s="2"/>
      <c r="O94" s="2"/>
    </row>
    <row r="95" spans="1:15" ht="23.1" customHeight="1">
      <c r="A95" s="29"/>
      <c r="B95" s="66" t="s">
        <v>418</v>
      </c>
      <c r="C95" s="67" t="s">
        <v>419</v>
      </c>
      <c r="D95" s="67" t="s">
        <v>420</v>
      </c>
      <c r="E95" s="135" t="s">
        <v>421</v>
      </c>
      <c r="F95" s="135" t="s">
        <v>422</v>
      </c>
      <c r="G95" s="67" t="s">
        <v>423</v>
      </c>
      <c r="H95" s="67" t="s">
        <v>424</v>
      </c>
      <c r="I95" s="105" t="s">
        <v>425</v>
      </c>
      <c r="J95" s="29"/>
      <c r="K95" s="29"/>
      <c r="L95" s="14"/>
      <c r="M95" s="2"/>
      <c r="O95" s="2"/>
    </row>
    <row r="96" spans="1:15" ht="23.1" customHeight="1">
      <c r="A96" s="29"/>
      <c r="B96" s="66" t="s">
        <v>426</v>
      </c>
      <c r="C96" s="67" t="s">
        <v>427</v>
      </c>
      <c r="D96" s="67" t="s">
        <v>428</v>
      </c>
      <c r="E96" s="135" t="s">
        <v>429</v>
      </c>
      <c r="F96" s="135" t="s">
        <v>430</v>
      </c>
      <c r="G96" s="67" t="s">
        <v>431</v>
      </c>
      <c r="H96" s="67" t="s">
        <v>432</v>
      </c>
      <c r="I96" s="105" t="s">
        <v>433</v>
      </c>
      <c r="J96" s="29"/>
      <c r="K96" s="29"/>
      <c r="L96" s="14"/>
      <c r="M96" s="2"/>
      <c r="O96" s="2"/>
    </row>
    <row r="97" spans="1:17" ht="23.1" customHeight="1">
      <c r="A97" s="29"/>
      <c r="B97" s="66" t="s">
        <v>434</v>
      </c>
      <c r="C97" s="67" t="s">
        <v>435</v>
      </c>
      <c r="D97" s="67" t="s">
        <v>436</v>
      </c>
      <c r="E97" s="135" t="s">
        <v>437</v>
      </c>
      <c r="F97" s="135" t="s">
        <v>438</v>
      </c>
      <c r="G97" s="67" t="s">
        <v>439</v>
      </c>
      <c r="H97" s="67" t="s">
        <v>440</v>
      </c>
      <c r="I97" s="105" t="s">
        <v>441</v>
      </c>
      <c r="J97" s="29"/>
      <c r="K97" s="29"/>
      <c r="L97" s="14"/>
      <c r="M97" s="2"/>
      <c r="O97" s="2"/>
    </row>
    <row r="98" spans="1:17" ht="23.1" customHeight="1">
      <c r="A98" s="29"/>
      <c r="B98" s="66" t="s">
        <v>442</v>
      </c>
      <c r="C98" s="67" t="s">
        <v>443</v>
      </c>
      <c r="D98" s="67" t="s">
        <v>444</v>
      </c>
      <c r="E98" s="135" t="s">
        <v>445</v>
      </c>
      <c r="F98" s="135" t="s">
        <v>446</v>
      </c>
      <c r="G98" s="67" t="s">
        <v>447</v>
      </c>
      <c r="H98" s="67" t="s">
        <v>448</v>
      </c>
      <c r="I98" s="67" t="s">
        <v>449</v>
      </c>
      <c r="J98" s="29"/>
      <c r="K98" s="29"/>
      <c r="L98" s="14"/>
      <c r="M98" s="2"/>
      <c r="O98" s="2"/>
    </row>
    <row r="99" spans="1:17" ht="23.1" customHeight="1">
      <c r="A99" s="29"/>
      <c r="B99" s="66" t="s">
        <v>450</v>
      </c>
      <c r="C99" s="67"/>
      <c r="D99" s="67" t="s">
        <v>451</v>
      </c>
      <c r="E99" s="135"/>
      <c r="F99" s="135"/>
      <c r="G99" s="67" t="s">
        <v>452</v>
      </c>
      <c r="H99" s="67" t="s">
        <v>453</v>
      </c>
      <c r="I99" s="105" t="s">
        <v>454</v>
      </c>
      <c r="J99" s="29"/>
      <c r="K99" s="29"/>
      <c r="L99" s="14"/>
      <c r="M99" s="2"/>
      <c r="O99" s="2"/>
    </row>
    <row r="100" spans="1:17" ht="23.1" customHeight="1">
      <c r="A100" s="29"/>
      <c r="B100" s="66" t="s">
        <v>455</v>
      </c>
      <c r="C100" s="67" t="s">
        <v>456</v>
      </c>
      <c r="D100" s="67" t="s">
        <v>457</v>
      </c>
      <c r="E100" s="135" t="s">
        <v>458</v>
      </c>
      <c r="F100" s="135" t="s">
        <v>459</v>
      </c>
      <c r="G100" s="67"/>
      <c r="H100" s="67" t="s">
        <v>460</v>
      </c>
      <c r="I100" s="105"/>
      <c r="J100" s="29"/>
      <c r="K100" s="29"/>
      <c r="L100" s="14"/>
      <c r="M100" s="2"/>
      <c r="O100" s="2"/>
    </row>
    <row r="101" spans="1:17" ht="23.1" customHeight="1">
      <c r="A101" s="29"/>
      <c r="B101" s="66" t="s">
        <v>461</v>
      </c>
      <c r="C101" s="67" t="s">
        <v>462</v>
      </c>
      <c r="D101" s="67" t="s">
        <v>463</v>
      </c>
      <c r="E101" s="135" t="s">
        <v>464</v>
      </c>
      <c r="F101" s="137" t="s">
        <v>465</v>
      </c>
      <c r="G101" s="67" t="s">
        <v>466</v>
      </c>
      <c r="H101" s="67" t="s">
        <v>467</v>
      </c>
      <c r="I101" s="105" t="s">
        <v>468</v>
      </c>
      <c r="J101" s="29"/>
      <c r="K101" s="29"/>
      <c r="L101" s="14"/>
      <c r="M101" s="2"/>
      <c r="O101" s="2"/>
    </row>
    <row r="102" spans="1:17" ht="23.1" customHeight="1">
      <c r="A102" s="29"/>
      <c r="B102" s="66" t="s">
        <v>469</v>
      </c>
      <c r="C102" s="67" t="s">
        <v>470</v>
      </c>
      <c r="D102" s="67"/>
      <c r="E102" s="135" t="s">
        <v>471</v>
      </c>
      <c r="F102" s="135" t="s">
        <v>450</v>
      </c>
      <c r="G102" s="67"/>
      <c r="H102" s="67" t="s">
        <v>472</v>
      </c>
      <c r="I102" s="105"/>
      <c r="J102" s="29"/>
      <c r="K102" s="29"/>
      <c r="L102" s="14"/>
      <c r="M102" s="2"/>
      <c r="O102" s="2"/>
    </row>
    <row r="103" spans="1:17" ht="23.1" customHeight="1">
      <c r="A103" s="22"/>
      <c r="B103" s="128" t="s">
        <v>473</v>
      </c>
      <c r="C103" s="51" t="s">
        <v>474</v>
      </c>
      <c r="D103" s="51"/>
      <c r="E103" s="132"/>
      <c r="F103" s="132"/>
      <c r="G103" s="51"/>
      <c r="H103" s="51"/>
      <c r="I103" s="133"/>
      <c r="J103" s="22"/>
      <c r="K103" s="22"/>
      <c r="L103" s="14"/>
      <c r="M103" s="2"/>
      <c r="O103" s="2"/>
    </row>
    <row r="104" spans="1:17" ht="23.1" customHeight="1">
      <c r="A104" s="15">
        <v>168</v>
      </c>
      <c r="B104" s="74" t="s">
        <v>475</v>
      </c>
      <c r="C104" s="41"/>
      <c r="D104" s="41"/>
      <c r="E104" s="16"/>
      <c r="F104" s="16"/>
      <c r="G104" s="41"/>
      <c r="H104" s="41"/>
      <c r="I104" s="134"/>
      <c r="J104" s="15">
        <f t="shared" si="2"/>
        <v>168</v>
      </c>
      <c r="K104" s="15">
        <v>1</v>
      </c>
      <c r="L104" s="14"/>
      <c r="M104" s="2"/>
      <c r="O104" s="2"/>
    </row>
    <row r="105" spans="1:17" ht="23.1" customHeight="1">
      <c r="A105" s="8">
        <v>100</v>
      </c>
      <c r="B105" s="62" t="s">
        <v>476</v>
      </c>
      <c r="C105" s="63"/>
      <c r="D105" s="63" t="s">
        <v>477</v>
      </c>
      <c r="E105" s="129"/>
      <c r="F105" s="129" t="s">
        <v>478</v>
      </c>
      <c r="G105" s="63" t="s">
        <v>8</v>
      </c>
      <c r="H105" s="63" t="s">
        <v>479</v>
      </c>
      <c r="I105" s="131"/>
      <c r="J105" s="8">
        <f t="shared" si="2"/>
        <v>3000</v>
      </c>
      <c r="K105" s="8">
        <v>30</v>
      </c>
      <c r="L105" s="14"/>
      <c r="M105" s="2"/>
      <c r="O105" s="2"/>
    </row>
    <row r="106" spans="1:17" ht="23.1" customHeight="1">
      <c r="A106" s="29"/>
      <c r="B106" s="66" t="s">
        <v>480</v>
      </c>
      <c r="C106" s="67" t="s">
        <v>481</v>
      </c>
      <c r="D106" s="67" t="s">
        <v>482</v>
      </c>
      <c r="E106" s="135" t="s">
        <v>483</v>
      </c>
      <c r="F106" s="135" t="s">
        <v>484</v>
      </c>
      <c r="G106" s="67" t="s">
        <v>485</v>
      </c>
      <c r="H106" s="67" t="s">
        <v>486</v>
      </c>
      <c r="I106" s="105"/>
      <c r="J106" s="29"/>
      <c r="K106" s="29"/>
      <c r="L106" s="14"/>
      <c r="M106" s="2"/>
      <c r="O106" s="2"/>
    </row>
    <row r="107" spans="1:17" ht="23.1" customHeight="1">
      <c r="A107" s="29"/>
      <c r="B107" s="66" t="s">
        <v>487</v>
      </c>
      <c r="C107" s="67" t="s">
        <v>488</v>
      </c>
      <c r="D107" s="67" t="s">
        <v>489</v>
      </c>
      <c r="E107" s="135" t="s">
        <v>490</v>
      </c>
      <c r="F107" s="135" t="s">
        <v>482</v>
      </c>
      <c r="G107" s="67" t="s">
        <v>482</v>
      </c>
      <c r="H107" s="67" t="s">
        <v>490</v>
      </c>
      <c r="I107" s="105" t="s">
        <v>491</v>
      </c>
      <c r="J107" s="29"/>
      <c r="K107" s="29"/>
      <c r="L107" s="14"/>
      <c r="M107" s="2"/>
      <c r="O107" s="2"/>
    </row>
    <row r="108" spans="1:17" ht="23.1" customHeight="1">
      <c r="A108" s="29"/>
      <c r="B108" s="66" t="s">
        <v>492</v>
      </c>
      <c r="C108" s="67" t="s">
        <v>493</v>
      </c>
      <c r="D108" s="67" t="s">
        <v>494</v>
      </c>
      <c r="E108" s="135" t="s">
        <v>495</v>
      </c>
      <c r="F108" s="135" t="s">
        <v>496</v>
      </c>
      <c r="G108" s="67" t="s">
        <v>497</v>
      </c>
      <c r="H108" s="67" t="s">
        <v>482</v>
      </c>
      <c r="I108" s="105" t="s">
        <v>498</v>
      </c>
      <c r="J108" s="29"/>
      <c r="K108" s="29"/>
      <c r="L108" s="14"/>
      <c r="M108" s="2"/>
      <c r="O108" s="2"/>
    </row>
    <row r="109" spans="1:17" ht="23.1" customHeight="1">
      <c r="A109" s="22"/>
      <c r="B109" s="128" t="s">
        <v>499</v>
      </c>
      <c r="C109" s="51" t="s">
        <v>500</v>
      </c>
      <c r="D109" s="51"/>
      <c r="E109" s="132"/>
      <c r="F109" s="132"/>
      <c r="G109" s="51"/>
      <c r="H109" s="51"/>
      <c r="I109" s="133"/>
      <c r="J109" s="22"/>
      <c r="K109" s="22"/>
      <c r="L109" s="14"/>
      <c r="M109" s="2"/>
      <c r="O109" s="2"/>
    </row>
    <row r="110" spans="1:17" ht="23.1" customHeight="1">
      <c r="A110" s="15">
        <v>50</v>
      </c>
      <c r="B110" s="74" t="s">
        <v>501</v>
      </c>
      <c r="C110" s="41"/>
      <c r="D110" s="41"/>
      <c r="E110" s="16"/>
      <c r="F110" s="16"/>
      <c r="G110" s="41"/>
      <c r="H110" s="41"/>
      <c r="I110" s="134"/>
      <c r="J110" s="15">
        <f t="shared" si="2"/>
        <v>50</v>
      </c>
      <c r="K110" s="15">
        <v>1</v>
      </c>
      <c r="L110" s="14"/>
      <c r="M110" s="2"/>
      <c r="O110" s="2"/>
    </row>
    <row r="111" spans="1:17" ht="24.95" customHeight="1">
      <c r="A111" s="138" t="s">
        <v>502</v>
      </c>
      <c r="B111" s="139"/>
      <c r="C111" s="140"/>
      <c r="D111" s="141"/>
      <c r="E111" s="141"/>
      <c r="F111" s="141"/>
      <c r="G111" s="141"/>
      <c r="H111" s="141"/>
      <c r="I111" s="142"/>
      <c r="J111" s="15">
        <f>SUM(J3:J110)</f>
        <v>1036915</v>
      </c>
      <c r="K111" s="15"/>
      <c r="L111" s="14"/>
      <c r="M111" s="144"/>
      <c r="N111" s="145"/>
      <c r="O111" s="143"/>
      <c r="P111" s="144"/>
      <c r="Q111" s="146"/>
    </row>
    <row r="112" spans="1:17" ht="7.5" customHeight="1">
      <c r="A112" s="147"/>
      <c r="B112" s="148"/>
      <c r="C112" s="148"/>
      <c r="D112" s="148"/>
      <c r="E112" s="148"/>
      <c r="F112" s="148"/>
      <c r="G112" s="148"/>
      <c r="H112" s="148"/>
      <c r="I112" s="148"/>
      <c r="J112" s="14"/>
      <c r="K112" s="14"/>
      <c r="L112" s="14"/>
      <c r="M112" s="144"/>
      <c r="N112" s="145"/>
      <c r="O112" s="143"/>
      <c r="P112" s="144"/>
      <c r="Q112" s="146"/>
    </row>
    <row r="113" spans="1:20">
      <c r="A113" s="168" t="s">
        <v>503</v>
      </c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49"/>
      <c r="N113" s="11"/>
      <c r="P113" s="150"/>
      <c r="Q113" s="150"/>
      <c r="R113" s="151"/>
      <c r="S113" s="152"/>
      <c r="T113" s="150"/>
    </row>
    <row r="114" spans="1:20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149"/>
      <c r="M114" s="153"/>
      <c r="N114" s="11"/>
      <c r="P114" s="150"/>
      <c r="Q114" s="150"/>
      <c r="R114" s="151"/>
      <c r="S114" s="152"/>
      <c r="T114" s="150"/>
    </row>
    <row r="115" spans="1:20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149"/>
      <c r="M115" s="153"/>
      <c r="N115" s="11"/>
      <c r="P115" s="150"/>
      <c r="Q115" s="150"/>
      <c r="R115" s="151"/>
      <c r="S115" s="152"/>
      <c r="T115" s="150"/>
    </row>
    <row r="116" spans="1:20">
      <c r="A116" s="154"/>
      <c r="O116" s="157"/>
      <c r="P116" s="150"/>
      <c r="Q116" s="150"/>
      <c r="R116" s="151"/>
      <c r="S116" s="152"/>
      <c r="T116" s="150"/>
    </row>
    <row r="117" spans="1:20">
      <c r="A117" s="154"/>
      <c r="N117" s="11"/>
      <c r="P117" s="150"/>
      <c r="Q117" s="150"/>
      <c r="R117" s="151"/>
      <c r="S117" s="152"/>
      <c r="T117" s="150"/>
    </row>
    <row r="118" spans="1:20">
      <c r="A118" s="154"/>
      <c r="H118" s="158"/>
      <c r="S118" s="152"/>
      <c r="T118" s="150"/>
    </row>
    <row r="119" spans="1:20">
      <c r="A119" s="154"/>
    </row>
    <row r="120" spans="1:20">
      <c r="A120" s="154"/>
      <c r="M120" s="159"/>
    </row>
    <row r="121" spans="1:20">
      <c r="A121" s="154"/>
      <c r="M121" s="160"/>
    </row>
    <row r="122" spans="1:20">
      <c r="A122" s="154"/>
      <c r="H122" s="156"/>
      <c r="I122" s="156"/>
    </row>
    <row r="123" spans="1:20">
      <c r="A123" s="154"/>
    </row>
    <row r="124" spans="1:20">
      <c r="A124" s="154"/>
    </row>
    <row r="125" spans="1:20">
      <c r="A125" s="154"/>
    </row>
    <row r="126" spans="1:20">
      <c r="A126" s="154"/>
    </row>
    <row r="127" spans="1:20">
      <c r="A127" s="154"/>
    </row>
    <row r="129" spans="1:15">
      <c r="A129" s="154"/>
    </row>
    <row r="130" spans="1:15">
      <c r="A130" s="154"/>
    </row>
    <row r="131" spans="1:15">
      <c r="A131" s="154"/>
      <c r="M131" s="2"/>
      <c r="O131" s="2"/>
    </row>
    <row r="132" spans="1:15">
      <c r="A132" s="154"/>
      <c r="M132" s="2"/>
      <c r="O132" s="2"/>
    </row>
    <row r="133" spans="1:15">
      <c r="A133" s="154"/>
      <c r="J133" s="155" t="s">
        <v>504</v>
      </c>
      <c r="M133" s="2"/>
      <c r="O133" s="2"/>
    </row>
    <row r="134" spans="1:15">
      <c r="A134" s="154"/>
      <c r="M134" s="2"/>
      <c r="O134" s="2"/>
    </row>
    <row r="135" spans="1:15">
      <c r="A135" s="154"/>
      <c r="M135" s="2"/>
      <c r="O135" s="2"/>
    </row>
    <row r="136" spans="1:15">
      <c r="A136" s="154"/>
      <c r="M136" s="2"/>
      <c r="O136" s="2"/>
    </row>
    <row r="137" spans="1:15">
      <c r="A137" s="154"/>
      <c r="M137" s="2"/>
      <c r="O137" s="2"/>
    </row>
    <row r="138" spans="1:15">
      <c r="A138" s="154"/>
      <c r="M138" s="2"/>
      <c r="O138" s="2"/>
    </row>
    <row r="141" spans="1:15">
      <c r="A141" s="154"/>
      <c r="F141" s="161"/>
      <c r="G141" s="161"/>
      <c r="H141" s="135"/>
      <c r="M141" s="2"/>
      <c r="O141" s="2"/>
    </row>
    <row r="142" spans="1:15">
      <c r="A142" s="154"/>
      <c r="M142" s="2"/>
      <c r="O142" s="2"/>
    </row>
    <row r="143" spans="1:15">
      <c r="A143" s="154"/>
      <c r="M143" s="2"/>
      <c r="O143" s="2"/>
    </row>
    <row r="144" spans="1:15">
      <c r="A144" s="154"/>
      <c r="M144" s="2"/>
      <c r="O144" s="2"/>
    </row>
    <row r="145" spans="1:15">
      <c r="A145" s="154"/>
      <c r="M145" s="2"/>
      <c r="O145" s="2"/>
    </row>
    <row r="146" spans="1:15">
      <c r="A146" s="154"/>
      <c r="M146" s="2"/>
      <c r="O146" s="2"/>
    </row>
    <row r="147" spans="1:15">
      <c r="M147" s="2"/>
      <c r="O147" s="2"/>
    </row>
    <row r="148" spans="1:15">
      <c r="M148" s="2"/>
      <c r="O148" s="2"/>
    </row>
    <row r="149" spans="1:15">
      <c r="C149" s="11"/>
      <c r="D149" s="3"/>
      <c r="F149" s="4"/>
      <c r="G149" s="3"/>
      <c r="I149" s="4"/>
      <c r="L149" s="2"/>
      <c r="M149" s="2"/>
      <c r="O149" s="2"/>
    </row>
    <row r="150" spans="1:15">
      <c r="C150" s="11"/>
      <c r="D150" s="3"/>
      <c r="F150" s="4"/>
      <c r="G150" s="3"/>
      <c r="I150" s="4"/>
      <c r="L150" s="2"/>
      <c r="M150" s="2"/>
      <c r="O150" s="2"/>
    </row>
    <row r="151" spans="1:15">
      <c r="C151" s="11"/>
      <c r="D151" s="3"/>
      <c r="F151" s="4"/>
      <c r="G151" s="3"/>
      <c r="I151" s="4"/>
      <c r="L151" s="2"/>
      <c r="M151" s="2"/>
      <c r="O151" s="2"/>
    </row>
    <row r="152" spans="1:15">
      <c r="C152" s="11"/>
      <c r="D152" s="3"/>
      <c r="F152" s="4"/>
      <c r="G152" s="3"/>
      <c r="I152" s="4"/>
      <c r="L152" s="2"/>
      <c r="M152" s="2"/>
      <c r="O152" s="2"/>
    </row>
    <row r="153" spans="1:15">
      <c r="C153" s="11"/>
      <c r="D153" s="3"/>
      <c r="F153" s="4"/>
      <c r="G153" s="3"/>
      <c r="I153" s="4"/>
      <c r="L153" s="2"/>
      <c r="M153" s="2"/>
      <c r="O153" s="2"/>
    </row>
    <row r="154" spans="1:15">
      <c r="C154" s="11"/>
      <c r="D154" s="3"/>
      <c r="F154" s="4"/>
      <c r="G154" s="3"/>
      <c r="I154" s="4"/>
      <c r="L154" s="2"/>
      <c r="M154" s="2"/>
      <c r="O154" s="2"/>
    </row>
    <row r="155" spans="1:15">
      <c r="C155" s="11"/>
      <c r="D155" s="3"/>
      <c r="F155" s="4"/>
      <c r="G155" s="3"/>
      <c r="I155" s="4"/>
      <c r="L155" s="2"/>
      <c r="M155" s="2"/>
      <c r="O155" s="2"/>
    </row>
    <row r="156" spans="1:15">
      <c r="C156" s="11"/>
      <c r="D156" s="3"/>
      <c r="F156" s="4"/>
      <c r="G156" s="3"/>
      <c r="I156" s="4"/>
      <c r="L156" s="2"/>
      <c r="M156" s="2"/>
      <c r="O156" s="2"/>
    </row>
    <row r="157" spans="1:15">
      <c r="C157" s="11"/>
      <c r="D157" s="3"/>
      <c r="F157" s="4"/>
      <c r="G157" s="3"/>
      <c r="I157" s="4"/>
      <c r="L157" s="2"/>
      <c r="M157" s="2"/>
      <c r="O157" s="2"/>
    </row>
    <row r="158" spans="1:15">
      <c r="C158" s="11"/>
      <c r="D158" s="3"/>
      <c r="F158" s="4"/>
      <c r="G158" s="3"/>
      <c r="I158" s="4"/>
      <c r="L158" s="2"/>
      <c r="M158" s="2"/>
      <c r="O158" s="2"/>
    </row>
    <row r="159" spans="1:15">
      <c r="C159" s="11"/>
      <c r="D159" s="3"/>
      <c r="F159" s="4"/>
      <c r="G159" s="3"/>
      <c r="I159" s="4"/>
      <c r="L159" s="2"/>
      <c r="M159" s="2"/>
      <c r="O159" s="2"/>
    </row>
    <row r="160" spans="1:15">
      <c r="C160" s="11"/>
      <c r="D160" s="3"/>
      <c r="F160" s="4"/>
      <c r="G160" s="3"/>
      <c r="I160" s="4"/>
      <c r="L160" s="2"/>
      <c r="M160" s="2"/>
      <c r="O160" s="2"/>
    </row>
    <row r="161" spans="3:15">
      <c r="C161" s="11"/>
      <c r="D161" s="3"/>
      <c r="F161" s="4"/>
      <c r="G161" s="3"/>
      <c r="I161" s="4"/>
      <c r="L161" s="2"/>
      <c r="M161" s="2"/>
      <c r="O161" s="2"/>
    </row>
    <row r="162" spans="3:15">
      <c r="C162" s="11"/>
      <c r="D162" s="3"/>
      <c r="F162" s="4"/>
      <c r="G162" s="3"/>
      <c r="I162" s="4"/>
      <c r="L162" s="2"/>
      <c r="M162" s="2"/>
      <c r="O162" s="2"/>
    </row>
    <row r="163" spans="3:15">
      <c r="C163" s="11"/>
      <c r="D163" s="3"/>
      <c r="F163" s="4"/>
      <c r="G163" s="3"/>
      <c r="I163" s="4"/>
      <c r="L163" s="2"/>
      <c r="M163" s="2"/>
      <c r="O163" s="2"/>
    </row>
    <row r="164" spans="3:15">
      <c r="C164" s="11"/>
      <c r="D164" s="3"/>
      <c r="F164" s="4"/>
      <c r="G164" s="3"/>
      <c r="I164" s="4"/>
      <c r="L164" s="2"/>
      <c r="M164" s="2"/>
      <c r="O164" s="2"/>
    </row>
    <row r="165" spans="3:15">
      <c r="M165" s="2"/>
      <c r="O165" s="2"/>
    </row>
    <row r="166" spans="3:15">
      <c r="M166" s="2"/>
      <c r="O166" s="2"/>
    </row>
    <row r="167" spans="3:15">
      <c r="M167" s="2"/>
      <c r="O167" s="2"/>
    </row>
    <row r="168" spans="3:15">
      <c r="M168" s="2"/>
      <c r="O168" s="2"/>
    </row>
    <row r="169" spans="3:15">
      <c r="M169" s="2"/>
      <c r="O169" s="2"/>
    </row>
    <row r="170" spans="3:15">
      <c r="M170" s="2"/>
      <c r="O170" s="2"/>
    </row>
    <row r="171" spans="3:15">
      <c r="M171" s="2"/>
      <c r="O171" s="2"/>
    </row>
  </sheetData>
  <mergeCells count="3">
    <mergeCell ref="A1:K1"/>
    <mergeCell ref="B2:I2"/>
    <mergeCell ref="A113:K113"/>
  </mergeCells>
  <phoneticPr fontId="3" type="noConversion"/>
  <printOptions horizontalCentered="1"/>
  <pageMargins left="0.35416666666666669" right="0.35416666666666669" top="0.59027777777777779" bottom="0.59027777777777779" header="0.51111111111111107" footer="0.27500000000000002"/>
  <pageSetup paperSize="9" scale="85" firstPageNumber="4294963191" orientation="portrait" r:id="rId1"/>
  <headerFooter alignWithMargins="0">
    <oddFooter>&amp;C第&amp;P頁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11</vt:lpstr>
      <vt:lpstr>工作表1</vt:lpstr>
      <vt:lpstr>'11'!Print_Area</vt:lpstr>
      <vt:lpstr>'11'!Print_Titles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MD570</dc:creator>
  <cp:lastModifiedBy>ASUS</cp:lastModifiedBy>
  <dcterms:created xsi:type="dcterms:W3CDTF">2018-01-11T02:45:23Z</dcterms:created>
  <dcterms:modified xsi:type="dcterms:W3CDTF">2018-01-15T08:44:41Z</dcterms:modified>
</cp:coreProperties>
</file>